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usebarrette-my.sharepoint.com/personal/matthew_short_barretteoutdoorliving_com/Documents/Documents/"/>
    </mc:Choice>
  </mc:AlternateContent>
  <xr:revisionPtr revIDLastSave="0" documentId="8_{A8BA1243-DDDB-4A85-BB0B-26E6CCC1DAED}" xr6:coauthVersionLast="47" xr6:coauthVersionMax="47" xr10:uidLastSave="{00000000-0000-0000-0000-000000000000}"/>
  <workbookProtection workbookAlgorithmName="SHA-512" workbookHashValue="QJSmj4K8gB7DrdUOTQIUCRcHO5r0abgL9bj2aH7DeoRfStWxnkYy3V6crT5gqsUE2YhjOtMpXvsDLwrz4XC7kg==" workbookSaltValue="w0o1cU2eRZcZk+N88Pss7w==" workbookSpinCount="100000" lockStructure="1"/>
  <bookViews>
    <workbookView xWindow="-110" yWindow="-110" windowWidth="19420" windowHeight="10300" tabRatio="599" xr2:uid="{8FEA3FF6-2F29-4170-80C0-DF7825F2DF10}"/>
  </bookViews>
  <sheets>
    <sheet name="PREM TIMBERGRAIN COLORS" sheetId="13" r:id="rId1"/>
    <sheet name="LX STANDARD COLORS" sheetId="3" r:id="rId2"/>
    <sheet name="PriceLookup" sheetId="12" state="hidden" r:id="rId3"/>
    <sheet name="priceDB DELETE" sheetId="11" state="hidden" r:id="rId4"/>
    <sheet name="Components &amp; Accessories" sheetId="10" r:id="rId5"/>
    <sheet name="Hardware" sheetId="7" r:id="rId6"/>
  </sheets>
  <definedNames>
    <definedName name="_xlnm._FilterDatabase" localSheetId="4" hidden="1">'Components &amp; Accessories'!$A$6:$I$137</definedName>
    <definedName name="_xlnm._FilterDatabase" localSheetId="5" hidden="1">Hardware!$A$6:$J$16</definedName>
    <definedName name="_xlnm._FilterDatabase" localSheetId="1" hidden="1">'LX STANDARD COLORS'!$A$4:$N$217</definedName>
    <definedName name="_xlnm._FilterDatabase" localSheetId="0" hidden="1">'PREM TIMBERGRAIN COLORS'!$A$4:$M$557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3" i="12" l="1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282" i="12"/>
  <c r="B282" i="12"/>
  <c r="C3" i="11" l="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C1001" i="11"/>
  <c r="C1002" i="11"/>
  <c r="C1003" i="11"/>
  <c r="C1004" i="11"/>
  <c r="C1005" i="11"/>
  <c r="C1006" i="11"/>
  <c r="C1007" i="11"/>
  <c r="C1008" i="11"/>
  <c r="C1009" i="11"/>
  <c r="C1010" i="11"/>
  <c r="C1011" i="11"/>
  <c r="C1012" i="11"/>
  <c r="C1013" i="11"/>
  <c r="C1014" i="11"/>
  <c r="C1015" i="11"/>
  <c r="C1016" i="11"/>
  <c r="C1017" i="11"/>
  <c r="C1018" i="11"/>
  <c r="C1019" i="11"/>
  <c r="C1020" i="11"/>
  <c r="C1021" i="11"/>
  <c r="C1022" i="11"/>
  <c r="C1023" i="11"/>
  <c r="C1024" i="11"/>
  <c r="C1025" i="11"/>
  <c r="C1026" i="11"/>
  <c r="C1027" i="11"/>
  <c r="C1028" i="11"/>
  <c r="C1029" i="11"/>
  <c r="C1030" i="11"/>
  <c r="C1031" i="11"/>
  <c r="C1032" i="11"/>
  <c r="C1033" i="11"/>
  <c r="C1034" i="11"/>
  <c r="C1035" i="11"/>
  <c r="C1036" i="11"/>
  <c r="C1037" i="11"/>
  <c r="C1038" i="11"/>
  <c r="C1039" i="11"/>
  <c r="C1040" i="11"/>
  <c r="C1041" i="11"/>
  <c r="C1042" i="11"/>
  <c r="C1043" i="11"/>
  <c r="C1044" i="11"/>
  <c r="C1045" i="11"/>
  <c r="C1046" i="11"/>
  <c r="C1047" i="11"/>
  <c r="C1048" i="11"/>
  <c r="C1049" i="11"/>
  <c r="C1050" i="11"/>
  <c r="C1051" i="11"/>
  <c r="C1052" i="11"/>
  <c r="C1053" i="11"/>
  <c r="C1054" i="11"/>
  <c r="C1055" i="11"/>
  <c r="C1056" i="11"/>
  <c r="C1057" i="11"/>
  <c r="C1058" i="11"/>
  <c r="C1059" i="11"/>
  <c r="C1060" i="11"/>
  <c r="C1061" i="11"/>
  <c r="C1062" i="11"/>
  <c r="C1063" i="11"/>
  <c r="C1064" i="11"/>
  <c r="C1065" i="11"/>
  <c r="C1066" i="11"/>
  <c r="C1067" i="11"/>
  <c r="C1068" i="11"/>
  <c r="C1069" i="11"/>
  <c r="C1070" i="11"/>
  <c r="C1071" i="11"/>
  <c r="C1072" i="11"/>
  <c r="C1073" i="11"/>
  <c r="C1074" i="11"/>
  <c r="C1075" i="11"/>
  <c r="C1076" i="11"/>
  <c r="C1077" i="11"/>
  <c r="C1078" i="11"/>
  <c r="C1079" i="11"/>
  <c r="C1080" i="11"/>
  <c r="C1081" i="11"/>
  <c r="C1082" i="11"/>
  <c r="C1083" i="11"/>
  <c r="C1084" i="11"/>
  <c r="C1085" i="11"/>
  <c r="C1086" i="11"/>
  <c r="C1087" i="11"/>
  <c r="C1088" i="11"/>
  <c r="C1089" i="11"/>
  <c r="C1090" i="11"/>
  <c r="C1091" i="11"/>
  <c r="C1092" i="11"/>
  <c r="C1093" i="11"/>
  <c r="C1094" i="11"/>
  <c r="C1095" i="11"/>
  <c r="C1096" i="11"/>
  <c r="C1097" i="11"/>
  <c r="C1098" i="11"/>
  <c r="C1099" i="11"/>
  <c r="C1100" i="11"/>
  <c r="C1101" i="11"/>
  <c r="C1102" i="11"/>
  <c r="C1103" i="11"/>
  <c r="C1104" i="11"/>
  <c r="C1105" i="11"/>
  <c r="C1106" i="11"/>
  <c r="C1107" i="11"/>
  <c r="C1108" i="11"/>
  <c r="C1109" i="11"/>
  <c r="C1110" i="11"/>
  <c r="C1111" i="11"/>
  <c r="C1112" i="11"/>
  <c r="C1113" i="11"/>
  <c r="C1114" i="11"/>
  <c r="C1115" i="11"/>
  <c r="C1116" i="11"/>
  <c r="C1117" i="11"/>
  <c r="C1118" i="11"/>
  <c r="C1119" i="11"/>
  <c r="C1120" i="11"/>
  <c r="C1121" i="11"/>
  <c r="C1122" i="11"/>
  <c r="C1123" i="11"/>
  <c r="C1124" i="11"/>
  <c r="C1125" i="11"/>
  <c r="C1126" i="11"/>
  <c r="C1127" i="11"/>
  <c r="C1128" i="11"/>
  <c r="C1129" i="11"/>
  <c r="C1130" i="11"/>
  <c r="C1131" i="11"/>
  <c r="C1132" i="11"/>
  <c r="C1133" i="11"/>
  <c r="C1134" i="11"/>
  <c r="C1135" i="11"/>
  <c r="C1136" i="11"/>
  <c r="C1137" i="11"/>
  <c r="C1138" i="11"/>
  <c r="C1139" i="11"/>
  <c r="C1140" i="11"/>
  <c r="C1141" i="11"/>
  <c r="C1142" i="11"/>
  <c r="C1143" i="11"/>
  <c r="C1144" i="11"/>
  <c r="C1145" i="11"/>
  <c r="C1146" i="11"/>
  <c r="C1147" i="11"/>
  <c r="C1148" i="11"/>
  <c r="C1149" i="11"/>
  <c r="C1150" i="11"/>
  <c r="C1151" i="11"/>
  <c r="C1152" i="11"/>
  <c r="C1153" i="11"/>
  <c r="C1154" i="11"/>
  <c r="C1155" i="11"/>
  <c r="C1156" i="11"/>
  <c r="C1157" i="11"/>
  <c r="C1158" i="11"/>
  <c r="C1159" i="11"/>
  <c r="C1160" i="11"/>
  <c r="C1161" i="11"/>
  <c r="C1162" i="11"/>
  <c r="C1163" i="11"/>
  <c r="C1164" i="11"/>
  <c r="C1165" i="11"/>
  <c r="C1166" i="11"/>
  <c r="C1167" i="11"/>
  <c r="C1168" i="11"/>
  <c r="C1169" i="11"/>
  <c r="C1170" i="11"/>
  <c r="C1171" i="11"/>
  <c r="C1172" i="11"/>
  <c r="C1173" i="11"/>
  <c r="C1174" i="11"/>
  <c r="C1175" i="11"/>
  <c r="C1176" i="11"/>
  <c r="C1177" i="11"/>
  <c r="C1178" i="11"/>
  <c r="C1179" i="11"/>
  <c r="C1180" i="11"/>
  <c r="C1181" i="11"/>
  <c r="C1182" i="11"/>
  <c r="C1183" i="11"/>
  <c r="C1184" i="11"/>
  <c r="C1185" i="11"/>
  <c r="C1186" i="11"/>
  <c r="C1187" i="11"/>
  <c r="C1188" i="11"/>
  <c r="C1189" i="11"/>
  <c r="C1190" i="11"/>
  <c r="C1191" i="11"/>
  <c r="C1192" i="11"/>
  <c r="C1193" i="11"/>
  <c r="C1194" i="11"/>
  <c r="C1195" i="11"/>
  <c r="C1196" i="11"/>
  <c r="C1197" i="11"/>
  <c r="C1198" i="11"/>
  <c r="C1199" i="11"/>
  <c r="C1200" i="11"/>
  <c r="C1201" i="11"/>
  <c r="C1202" i="11"/>
  <c r="C1203" i="11"/>
  <c r="C1204" i="11"/>
  <c r="C1205" i="11"/>
  <c r="C1206" i="11"/>
  <c r="C1207" i="11"/>
  <c r="C1208" i="11"/>
  <c r="C1209" i="11"/>
  <c r="C1210" i="11"/>
  <c r="C1211" i="11"/>
  <c r="C1212" i="11"/>
  <c r="C1213" i="11"/>
  <c r="C1214" i="11"/>
  <c r="C1215" i="11"/>
  <c r="C1216" i="11"/>
  <c r="C1217" i="11"/>
  <c r="C1218" i="11"/>
  <c r="C1219" i="11"/>
  <c r="C1220" i="11"/>
  <c r="C1221" i="11"/>
  <c r="C1222" i="11"/>
  <c r="C1223" i="11"/>
  <c r="C1224" i="11"/>
  <c r="C1225" i="11"/>
  <c r="C1226" i="11"/>
  <c r="C1227" i="11"/>
  <c r="C1228" i="11"/>
  <c r="C1229" i="11"/>
  <c r="C1230" i="11"/>
  <c r="C1231" i="11"/>
  <c r="C1232" i="11"/>
  <c r="C1233" i="11"/>
  <c r="C1234" i="11"/>
  <c r="C1235" i="11"/>
  <c r="C1236" i="11"/>
  <c r="C1237" i="11"/>
  <c r="C1238" i="11"/>
  <c r="C1239" i="11"/>
  <c r="C1240" i="11"/>
  <c r="C1241" i="11"/>
  <c r="C1242" i="11"/>
  <c r="C1243" i="11"/>
  <c r="C1244" i="11"/>
  <c r="C1245" i="11"/>
  <c r="C1246" i="11"/>
  <c r="C1247" i="11"/>
  <c r="C1248" i="11"/>
  <c r="C1249" i="11"/>
  <c r="C1250" i="11"/>
  <c r="C1251" i="11"/>
  <c r="C1252" i="11"/>
  <c r="C1253" i="11"/>
  <c r="C1254" i="11"/>
  <c r="C1255" i="11"/>
  <c r="C1256" i="11"/>
  <c r="C1257" i="11"/>
  <c r="C1258" i="11"/>
  <c r="C1259" i="11"/>
  <c r="C1260" i="11"/>
  <c r="C1261" i="11"/>
  <c r="C1262" i="11"/>
  <c r="C1263" i="11"/>
  <c r="C1264" i="11"/>
  <c r="C1265" i="11"/>
  <c r="C1266" i="11"/>
  <c r="C1267" i="11"/>
  <c r="C1268" i="11"/>
  <c r="C1269" i="11"/>
  <c r="C1270" i="11"/>
  <c r="C1271" i="11"/>
  <c r="C1272" i="11"/>
  <c r="C1273" i="11"/>
  <c r="C1274" i="11"/>
  <c r="C1275" i="11"/>
  <c r="C1276" i="11"/>
  <c r="C1277" i="11"/>
  <c r="C1278" i="11"/>
  <c r="C1279" i="11"/>
  <c r="C1280" i="11"/>
  <c r="C1281" i="11"/>
  <c r="C1282" i="11"/>
  <c r="C1283" i="11"/>
  <c r="C1284" i="11"/>
  <c r="C1285" i="11"/>
  <c r="C1286" i="11"/>
  <c r="C1287" i="11"/>
  <c r="C1288" i="11"/>
  <c r="C1289" i="11"/>
  <c r="C1290" i="11"/>
  <c r="C1291" i="11"/>
  <c r="C1292" i="11"/>
  <c r="C1293" i="11"/>
  <c r="C1294" i="11"/>
  <c r="C1295" i="11"/>
  <c r="C1296" i="11"/>
  <c r="C1297" i="11"/>
  <c r="C1298" i="11"/>
  <c r="C1299" i="11"/>
  <c r="C1300" i="11"/>
  <c r="C1301" i="11"/>
  <c r="C1302" i="11"/>
  <c r="C1303" i="11"/>
  <c r="C1304" i="11"/>
  <c r="C1305" i="11"/>
  <c r="C1306" i="11"/>
  <c r="C1307" i="11"/>
  <c r="C1308" i="11"/>
  <c r="C1309" i="11"/>
  <c r="C1310" i="11"/>
  <c r="C1311" i="11"/>
  <c r="C1312" i="11"/>
  <c r="C1313" i="11"/>
  <c r="C1314" i="11"/>
  <c r="C1315" i="11"/>
  <c r="C1316" i="11"/>
  <c r="C1317" i="11"/>
  <c r="C1318" i="11"/>
  <c r="C1319" i="11"/>
  <c r="C1320" i="11"/>
  <c r="C1321" i="11"/>
  <c r="C1322" i="11"/>
  <c r="C1323" i="11"/>
  <c r="C1324" i="11"/>
  <c r="C1325" i="11"/>
  <c r="C1326" i="11"/>
  <c r="C1327" i="11"/>
  <c r="C1328" i="11"/>
  <c r="C1329" i="11"/>
  <c r="C1330" i="11"/>
  <c r="C1331" i="11"/>
  <c r="C1332" i="11"/>
  <c r="C1333" i="11"/>
  <c r="C1334" i="11"/>
  <c r="C1335" i="11"/>
  <c r="C1336" i="11"/>
  <c r="C1337" i="11"/>
  <c r="C1338" i="11"/>
  <c r="C1339" i="11"/>
  <c r="C1340" i="11"/>
  <c r="C1341" i="11"/>
  <c r="C1342" i="11"/>
  <c r="C1343" i="11"/>
  <c r="C1344" i="11"/>
  <c r="C1345" i="11"/>
  <c r="C1346" i="11"/>
  <c r="C1347" i="11"/>
  <c r="C1348" i="11"/>
  <c r="C1349" i="11"/>
  <c r="C1350" i="11"/>
  <c r="C1351" i="11"/>
  <c r="C1352" i="11"/>
  <c r="C1353" i="11"/>
  <c r="C1354" i="11"/>
  <c r="C1355" i="11"/>
  <c r="C1356" i="11"/>
  <c r="C1357" i="11"/>
  <c r="C1358" i="11"/>
  <c r="C1359" i="11"/>
  <c r="C1360" i="11"/>
  <c r="C1361" i="11"/>
  <c r="C1362" i="11"/>
  <c r="C1363" i="11"/>
  <c r="C1364" i="11"/>
  <c r="C1365" i="11"/>
  <c r="C1366" i="11"/>
  <c r="C1367" i="11"/>
  <c r="C1368" i="11"/>
  <c r="C1369" i="11"/>
  <c r="C1370" i="11"/>
  <c r="C1371" i="11"/>
  <c r="C1372" i="11"/>
  <c r="C1373" i="11"/>
  <c r="C1374" i="11"/>
  <c r="C1375" i="11"/>
  <c r="C1376" i="11"/>
  <c r="C1377" i="11"/>
  <c r="C1378" i="11"/>
  <c r="C1379" i="11"/>
  <c r="C1380" i="11"/>
  <c r="C1381" i="11"/>
  <c r="C1382" i="11"/>
  <c r="C1383" i="11"/>
  <c r="C1384" i="11"/>
  <c r="C1385" i="11"/>
  <c r="C1386" i="11"/>
  <c r="C1387" i="11"/>
  <c r="C1388" i="11"/>
  <c r="C1389" i="11"/>
  <c r="C1390" i="11"/>
  <c r="C1391" i="11"/>
  <c r="C1392" i="11"/>
  <c r="C1393" i="11"/>
  <c r="C1394" i="11"/>
  <c r="C1395" i="11"/>
  <c r="C1396" i="11"/>
  <c r="C1397" i="11"/>
  <c r="C1398" i="11"/>
  <c r="C1399" i="11"/>
  <c r="C1400" i="11"/>
  <c r="C1401" i="11"/>
  <c r="C1402" i="11"/>
  <c r="C1403" i="11"/>
  <c r="C1404" i="11"/>
  <c r="C1405" i="11"/>
  <c r="C1406" i="11"/>
  <c r="C1407" i="11"/>
  <c r="C1408" i="11"/>
  <c r="C1409" i="11"/>
  <c r="C1410" i="11"/>
  <c r="C1411" i="11"/>
  <c r="C1412" i="11"/>
  <c r="C1413" i="11"/>
  <c r="C1414" i="11"/>
  <c r="C1415" i="11"/>
  <c r="C1416" i="11"/>
  <c r="C1417" i="11"/>
  <c r="C1418" i="11"/>
  <c r="C1419" i="11"/>
  <c r="C1420" i="11"/>
  <c r="C1421" i="11"/>
  <c r="C1422" i="11"/>
  <c r="C1423" i="11"/>
  <c r="C1424" i="11"/>
  <c r="C1425" i="11"/>
  <c r="C1426" i="11"/>
  <c r="C1427" i="11"/>
  <c r="C1428" i="11"/>
  <c r="C1429" i="11"/>
  <c r="C1430" i="11"/>
  <c r="C1431" i="11"/>
  <c r="C1432" i="11"/>
  <c r="C1433" i="11"/>
  <c r="C1434" i="11"/>
  <c r="C1435" i="11"/>
  <c r="C1436" i="11"/>
  <c r="C1437" i="11"/>
  <c r="C1438" i="11"/>
  <c r="C1439" i="11"/>
  <c r="C1440" i="11"/>
  <c r="C1441" i="11"/>
  <c r="C1442" i="11"/>
  <c r="C1443" i="11"/>
  <c r="C1444" i="11"/>
  <c r="C1445" i="11"/>
  <c r="C1446" i="11"/>
  <c r="C1447" i="11"/>
  <c r="C1448" i="11"/>
  <c r="C1449" i="11"/>
  <c r="C1450" i="11"/>
  <c r="C1451" i="11"/>
  <c r="C1452" i="11"/>
  <c r="C1453" i="11"/>
  <c r="C1454" i="11"/>
  <c r="C1455" i="11"/>
  <c r="C1456" i="11"/>
  <c r="C1457" i="11"/>
  <c r="C1458" i="11"/>
  <c r="C1459" i="11"/>
  <c r="C1460" i="11"/>
  <c r="C1461" i="11"/>
  <c r="C1462" i="11"/>
  <c r="C1463" i="11"/>
  <c r="C1464" i="11"/>
  <c r="C1465" i="11"/>
  <c r="C1466" i="11"/>
  <c r="C1467" i="11"/>
  <c r="C1468" i="11"/>
  <c r="C1469" i="11"/>
  <c r="C1470" i="11"/>
  <c r="C1471" i="11"/>
  <c r="C1472" i="11"/>
  <c r="C1473" i="11"/>
  <c r="C1474" i="11"/>
  <c r="C1475" i="11"/>
  <c r="C1476" i="11"/>
  <c r="C1477" i="11"/>
  <c r="C1478" i="11"/>
  <c r="C1479" i="11"/>
  <c r="C1480" i="11"/>
  <c r="C1481" i="11"/>
  <c r="C1482" i="11"/>
  <c r="C1483" i="11"/>
  <c r="C1484" i="11"/>
  <c r="C1485" i="11"/>
  <c r="C1486" i="11"/>
  <c r="C1487" i="11"/>
  <c r="C1488" i="11"/>
  <c r="C1489" i="11"/>
  <c r="C1490" i="11"/>
  <c r="C1491" i="11"/>
  <c r="C1492" i="11"/>
  <c r="C1493" i="11"/>
  <c r="C1494" i="11"/>
  <c r="C1495" i="11"/>
  <c r="C1496" i="11"/>
  <c r="C1497" i="11"/>
  <c r="C1498" i="11"/>
  <c r="C1499" i="11"/>
  <c r="C1500" i="11"/>
  <c r="C1501" i="11"/>
  <c r="C1502" i="11"/>
  <c r="C1503" i="11"/>
  <c r="C1504" i="11"/>
  <c r="C1505" i="11"/>
  <c r="C1506" i="11"/>
  <c r="C1507" i="11"/>
  <c r="C1508" i="11"/>
  <c r="C1509" i="11"/>
  <c r="C1510" i="11"/>
  <c r="C1511" i="11"/>
  <c r="C1512" i="11"/>
  <c r="C1513" i="11"/>
  <c r="C1514" i="11"/>
  <c r="C1515" i="11"/>
  <c r="C1516" i="11"/>
  <c r="C1517" i="11"/>
  <c r="C1518" i="11"/>
  <c r="C1519" i="11"/>
  <c r="C1520" i="11"/>
  <c r="C1521" i="11"/>
  <c r="C1522" i="11"/>
  <c r="C1523" i="11"/>
  <c r="C1524" i="11"/>
  <c r="C1525" i="11"/>
  <c r="C1526" i="11"/>
  <c r="C1527" i="11"/>
  <c r="C1528" i="11"/>
  <c r="C1529" i="11"/>
  <c r="C1530" i="11"/>
  <c r="C1531" i="11"/>
  <c r="C1532" i="11"/>
  <c r="C1533" i="11"/>
  <c r="C1534" i="11"/>
  <c r="C1535" i="11"/>
  <c r="C1536" i="11"/>
  <c r="C1537" i="11"/>
  <c r="C1538" i="11"/>
  <c r="C1539" i="11"/>
  <c r="C1540" i="11"/>
  <c r="C1541" i="11"/>
  <c r="C1542" i="11"/>
  <c r="C1543" i="11"/>
  <c r="C1544" i="11"/>
  <c r="C1545" i="11"/>
  <c r="C1546" i="11"/>
  <c r="C1547" i="11"/>
  <c r="C1548" i="11"/>
  <c r="C1549" i="11"/>
  <c r="C1550" i="11"/>
  <c r="C1551" i="11"/>
  <c r="C1552" i="11"/>
  <c r="C1553" i="11"/>
  <c r="C1554" i="11"/>
  <c r="C1555" i="11"/>
  <c r="C1556" i="11"/>
  <c r="C1557" i="11"/>
  <c r="C1558" i="11"/>
  <c r="C1559" i="11"/>
  <c r="C1560" i="11"/>
  <c r="C1561" i="11"/>
  <c r="C1562" i="11"/>
  <c r="C1563" i="11"/>
  <c r="C1564" i="11"/>
  <c r="C1565" i="11"/>
  <c r="C1566" i="11"/>
  <c r="C1567" i="11"/>
  <c r="C1568" i="11"/>
  <c r="C1569" i="11"/>
  <c r="C1570" i="11"/>
  <c r="C1571" i="11"/>
  <c r="C1572" i="11"/>
  <c r="C1573" i="11"/>
  <c r="C1574" i="11"/>
  <c r="C1575" i="11"/>
  <c r="C1576" i="11"/>
  <c r="C1577" i="11"/>
  <c r="C1578" i="11"/>
  <c r="C1579" i="11"/>
  <c r="C1580" i="11"/>
  <c r="C1581" i="11"/>
  <c r="C1582" i="11"/>
  <c r="C1583" i="11"/>
  <c r="C1584" i="11"/>
  <c r="C1585" i="11"/>
  <c r="C1586" i="11"/>
  <c r="C1587" i="11"/>
  <c r="C1588" i="11"/>
  <c r="C1589" i="11"/>
  <c r="C1590" i="11"/>
  <c r="C1591" i="11"/>
  <c r="C1592" i="11"/>
  <c r="C1593" i="11"/>
  <c r="C1594" i="11"/>
  <c r="C1595" i="11"/>
  <c r="C1596" i="11"/>
  <c r="C1597" i="11"/>
  <c r="C1598" i="11"/>
  <c r="C1599" i="11"/>
  <c r="C1600" i="11"/>
  <c r="C1601" i="11"/>
  <c r="C1602" i="11"/>
  <c r="C1603" i="11"/>
  <c r="C1604" i="11"/>
  <c r="C1605" i="11"/>
  <c r="C1606" i="11"/>
  <c r="C1607" i="11"/>
  <c r="C1608" i="11"/>
  <c r="C1609" i="11"/>
  <c r="C1610" i="11"/>
  <c r="C1611" i="11"/>
  <c r="C1612" i="11"/>
  <c r="C1613" i="11"/>
  <c r="C1614" i="11"/>
  <c r="C1615" i="11"/>
  <c r="C1616" i="11"/>
  <c r="C1617" i="11"/>
  <c r="C1618" i="11"/>
  <c r="C1619" i="11"/>
  <c r="C1620" i="11"/>
  <c r="C1621" i="11"/>
  <c r="C1622" i="11"/>
  <c r="C1623" i="11"/>
  <c r="C1624" i="11"/>
  <c r="C1625" i="11"/>
  <c r="C1626" i="11"/>
  <c r="C1627" i="11"/>
  <c r="C1628" i="11"/>
  <c r="C1629" i="11"/>
  <c r="C1630" i="11"/>
  <c r="C1631" i="11"/>
  <c r="C1632" i="11"/>
  <c r="C1633" i="11"/>
  <c r="C1634" i="11"/>
  <c r="C1635" i="11"/>
  <c r="C1636" i="11"/>
  <c r="C1637" i="11"/>
  <c r="C1638" i="11"/>
  <c r="C1639" i="11"/>
  <c r="C1640" i="11"/>
  <c r="C1641" i="11"/>
  <c r="C1642" i="11"/>
  <c r="C1643" i="11"/>
  <c r="C1644" i="11"/>
  <c r="C1645" i="11"/>
  <c r="C1646" i="11"/>
  <c r="C1647" i="11"/>
  <c r="C1648" i="11"/>
  <c r="C1649" i="11"/>
  <c r="C1650" i="11"/>
  <c r="C1651" i="11"/>
  <c r="C1652" i="11"/>
  <c r="C1653" i="11"/>
  <c r="C1654" i="11"/>
  <c r="C1655" i="11"/>
  <c r="C1656" i="11"/>
  <c r="C1657" i="11"/>
  <c r="C1658" i="11"/>
  <c r="C1659" i="11"/>
  <c r="C1660" i="11"/>
  <c r="C1661" i="11"/>
  <c r="C1662" i="11"/>
  <c r="C1663" i="11"/>
  <c r="C1664" i="11"/>
  <c r="C1665" i="11"/>
  <c r="C1666" i="11"/>
  <c r="C1667" i="11"/>
  <c r="C1668" i="11"/>
  <c r="C1669" i="11"/>
  <c r="C1670" i="11"/>
  <c r="C1671" i="11"/>
  <c r="C1672" i="11"/>
  <c r="C1673" i="11"/>
  <c r="C1674" i="11"/>
  <c r="C1675" i="11"/>
  <c r="C1676" i="11"/>
  <c r="C1677" i="11"/>
  <c r="C1678" i="11"/>
  <c r="C1679" i="11"/>
  <c r="C1680" i="11"/>
  <c r="C1681" i="11"/>
  <c r="C1682" i="11"/>
  <c r="C1683" i="11"/>
  <c r="C1684" i="11"/>
  <c r="C1685" i="11"/>
  <c r="C1686" i="11"/>
  <c r="C1687" i="11"/>
  <c r="C1688" i="11"/>
  <c r="C1689" i="11"/>
  <c r="C1690" i="11"/>
  <c r="C1691" i="11"/>
  <c r="C1692" i="11"/>
  <c r="C1693" i="11"/>
  <c r="C1694" i="11"/>
  <c r="C1695" i="11"/>
  <c r="C1696" i="11"/>
  <c r="C1697" i="11"/>
  <c r="C1698" i="11"/>
  <c r="C1699" i="11"/>
  <c r="C1700" i="11"/>
  <c r="C1701" i="11"/>
  <c r="C1702" i="11"/>
  <c r="C1703" i="11"/>
  <c r="C1704" i="11"/>
  <c r="C1705" i="11"/>
  <c r="C1706" i="11"/>
  <c r="C1707" i="11"/>
  <c r="C1708" i="11"/>
  <c r="C1709" i="11"/>
  <c r="C1710" i="11"/>
  <c r="C1711" i="11"/>
  <c r="C1712" i="11"/>
  <c r="C1713" i="11"/>
  <c r="C1714" i="11"/>
  <c r="C1715" i="11"/>
  <c r="C1716" i="11"/>
  <c r="C1717" i="11"/>
  <c r="C1718" i="11"/>
  <c r="C1719" i="11"/>
  <c r="C1720" i="11"/>
  <c r="C1721" i="11"/>
  <c r="C1722" i="11"/>
  <c r="C1723" i="11"/>
  <c r="C1724" i="11"/>
  <c r="C1725" i="11"/>
  <c r="C1726" i="11"/>
  <c r="C1727" i="11"/>
  <c r="C1728" i="11"/>
  <c r="C1729" i="11"/>
  <c r="C1730" i="11"/>
  <c r="C1731" i="11"/>
  <c r="C1732" i="11"/>
  <c r="C1733" i="11"/>
  <c r="C1734" i="11"/>
  <c r="C1735" i="11"/>
  <c r="C1736" i="11"/>
  <c r="C1737" i="11"/>
  <c r="C1738" i="11"/>
  <c r="C1739" i="11"/>
  <c r="C1740" i="11"/>
  <c r="C1741" i="11"/>
  <c r="C1742" i="11"/>
  <c r="C1743" i="11"/>
  <c r="C1744" i="11"/>
  <c r="C1745" i="11"/>
  <c r="C1746" i="11"/>
  <c r="C1747" i="11"/>
  <c r="C1748" i="11"/>
  <c r="C1749" i="11"/>
  <c r="C1750" i="11"/>
  <c r="C1751" i="11"/>
  <c r="C1752" i="11"/>
  <c r="C1753" i="11"/>
  <c r="C1754" i="11"/>
  <c r="C1755" i="11"/>
  <c r="C1756" i="11"/>
  <c r="C1757" i="11"/>
  <c r="C1758" i="11"/>
  <c r="C1759" i="11"/>
  <c r="C1760" i="11"/>
  <c r="C1761" i="11"/>
  <c r="C1762" i="11"/>
  <c r="C1763" i="11"/>
  <c r="C1764" i="11"/>
  <c r="C1765" i="11"/>
  <c r="C1766" i="11"/>
  <c r="C1767" i="11"/>
  <c r="C1768" i="11"/>
  <c r="C1769" i="11"/>
  <c r="C1770" i="11"/>
  <c r="C1771" i="11"/>
  <c r="C1772" i="11"/>
  <c r="C1773" i="11"/>
  <c r="C1774" i="11"/>
  <c r="C1775" i="11"/>
  <c r="C1776" i="11"/>
  <c r="C1777" i="11"/>
  <c r="C1778" i="11"/>
  <c r="C1779" i="11"/>
  <c r="C1780" i="11"/>
  <c r="C1781" i="11"/>
  <c r="C1782" i="11"/>
  <c r="C1783" i="11"/>
  <c r="C1784" i="11"/>
  <c r="C1785" i="11"/>
  <c r="C1786" i="11"/>
  <c r="C1787" i="11"/>
  <c r="C1788" i="11"/>
  <c r="C1789" i="11"/>
  <c r="C1790" i="11"/>
  <c r="C1791" i="11"/>
  <c r="C1792" i="11"/>
  <c r="C1793" i="11"/>
  <c r="C1794" i="11"/>
  <c r="C1795" i="11"/>
  <c r="C1796" i="11"/>
  <c r="C1797" i="11"/>
  <c r="C1798" i="11"/>
  <c r="C1799" i="11"/>
  <c r="C1800" i="11"/>
  <c r="C1801" i="11"/>
  <c r="C1802" i="11"/>
  <c r="C1803" i="11"/>
  <c r="C1804" i="11"/>
  <c r="C1805" i="11"/>
  <c r="C1806" i="11"/>
  <c r="C1807" i="11"/>
  <c r="C1808" i="11"/>
  <c r="C1809" i="11"/>
  <c r="C1810" i="11"/>
  <c r="C1811" i="11"/>
  <c r="C1812" i="11"/>
  <c r="C1813" i="11"/>
  <c r="C1814" i="11"/>
  <c r="C1815" i="11"/>
  <c r="C1816" i="11"/>
  <c r="C1817" i="11"/>
  <c r="C1818" i="11"/>
  <c r="C1819" i="11"/>
  <c r="C1820" i="11"/>
  <c r="C1821" i="11"/>
  <c r="C1822" i="11"/>
  <c r="C1823" i="11"/>
  <c r="C1824" i="11"/>
  <c r="C1825" i="11"/>
  <c r="C1826" i="11"/>
  <c r="C1827" i="11"/>
  <c r="C1828" i="11"/>
  <c r="C1829" i="11"/>
  <c r="C1830" i="11"/>
  <c r="C1831" i="11"/>
  <c r="C1832" i="11"/>
  <c r="C1833" i="11"/>
  <c r="C1834" i="11"/>
  <c r="C1835" i="11"/>
  <c r="C1836" i="11"/>
  <c r="C1837" i="11"/>
  <c r="C1838" i="11"/>
  <c r="C1839" i="11"/>
  <c r="C1840" i="11"/>
  <c r="C1841" i="11"/>
  <c r="C1842" i="11"/>
  <c r="C1843" i="11"/>
  <c r="C1844" i="11"/>
  <c r="C1845" i="11"/>
  <c r="C1846" i="11"/>
  <c r="C1847" i="11"/>
  <c r="C1848" i="11"/>
  <c r="C1849" i="11"/>
  <c r="C1850" i="11"/>
  <c r="C1851" i="11"/>
  <c r="C1852" i="11"/>
  <c r="C1853" i="11"/>
  <c r="C1854" i="11"/>
  <c r="C1855" i="11"/>
  <c r="C1856" i="11"/>
  <c r="C1857" i="11"/>
  <c r="C1858" i="11"/>
  <c r="C1859" i="11"/>
  <c r="C1860" i="11"/>
  <c r="C1861" i="11"/>
  <c r="C1862" i="11"/>
  <c r="C1863" i="11"/>
  <c r="C1864" i="11"/>
  <c r="C1865" i="11"/>
  <c r="C1866" i="11"/>
  <c r="C1867" i="11"/>
  <c r="C1868" i="11"/>
  <c r="C1869" i="11"/>
  <c r="C1870" i="11"/>
  <c r="C1871" i="11"/>
  <c r="C1872" i="11"/>
  <c r="C1873" i="11"/>
  <c r="C1874" i="11"/>
  <c r="C1875" i="11"/>
  <c r="C1876" i="11"/>
  <c r="C1877" i="11"/>
  <c r="C1878" i="11"/>
  <c r="C1879" i="11"/>
  <c r="C1880" i="11"/>
  <c r="C1881" i="11"/>
  <c r="C1882" i="11"/>
  <c r="C1883" i="11"/>
  <c r="C1884" i="11"/>
  <c r="C1885" i="11"/>
  <c r="C1886" i="11"/>
  <c r="C1887" i="11"/>
  <c r="C1888" i="11"/>
  <c r="C1889" i="11"/>
  <c r="C1890" i="11"/>
  <c r="C1891" i="11"/>
  <c r="C1892" i="11"/>
  <c r="C1893" i="11"/>
  <c r="C1894" i="11"/>
  <c r="C1895" i="11"/>
  <c r="C1896" i="11"/>
  <c r="C1897" i="11"/>
  <c r="C1898" i="11"/>
  <c r="C1899" i="11"/>
  <c r="C1900" i="11"/>
  <c r="C1901" i="11"/>
  <c r="C1902" i="11"/>
  <c r="C1903" i="11"/>
  <c r="C1904" i="11"/>
  <c r="C1905" i="11"/>
  <c r="C1906" i="11"/>
  <c r="C1907" i="11"/>
  <c r="C1908" i="11"/>
  <c r="C1909" i="11"/>
  <c r="C1910" i="11"/>
  <c r="C1911" i="11"/>
  <c r="C1912" i="11"/>
  <c r="C1913" i="11"/>
  <c r="C1914" i="11"/>
  <c r="C1915" i="11"/>
  <c r="C1916" i="11"/>
  <c r="C1917" i="11"/>
  <c r="C1918" i="11"/>
  <c r="C1919" i="11"/>
  <c r="C1920" i="11"/>
  <c r="C1921" i="11"/>
  <c r="C1922" i="11"/>
  <c r="C1923" i="11"/>
  <c r="C1924" i="11"/>
  <c r="C1925" i="11"/>
  <c r="C1926" i="11"/>
  <c r="C1927" i="11"/>
  <c r="C1928" i="11"/>
  <c r="C1929" i="11"/>
  <c r="C1930" i="11"/>
  <c r="C1931" i="11"/>
  <c r="C1932" i="11"/>
  <c r="C1933" i="11"/>
  <c r="C1934" i="11"/>
  <c r="C1935" i="11"/>
  <c r="C1936" i="11"/>
  <c r="C1937" i="11"/>
  <c r="C1938" i="11"/>
  <c r="C1939" i="11"/>
  <c r="C1940" i="11"/>
  <c r="C1941" i="11"/>
  <c r="C1942" i="11"/>
  <c r="C1943" i="11"/>
  <c r="C1944" i="11"/>
  <c r="C1945" i="11"/>
  <c r="C1946" i="11"/>
  <c r="C1947" i="11"/>
  <c r="C1948" i="11"/>
  <c r="C1949" i="11"/>
  <c r="C1950" i="11"/>
  <c r="C1951" i="11"/>
  <c r="C1952" i="11"/>
  <c r="C1953" i="11"/>
  <c r="C1954" i="11"/>
  <c r="C1955" i="11"/>
  <c r="C1956" i="11"/>
  <c r="C1957" i="11"/>
  <c r="C1958" i="11"/>
  <c r="C1959" i="11"/>
  <c r="C1960" i="11"/>
  <c r="C1961" i="11"/>
  <c r="C1962" i="11"/>
  <c r="C1963" i="11"/>
  <c r="C1964" i="11"/>
  <c r="C1965" i="11"/>
  <c r="C1966" i="11"/>
  <c r="C1967" i="11"/>
  <c r="C1968" i="11"/>
  <c r="C1969" i="11"/>
  <c r="C1970" i="11"/>
  <c r="C1971" i="11"/>
  <c r="C1972" i="11"/>
  <c r="C1973" i="11"/>
  <c r="C1974" i="11"/>
  <c r="C1975" i="11"/>
  <c r="C1976" i="11"/>
  <c r="C1977" i="11"/>
  <c r="C1978" i="11"/>
  <c r="C1979" i="11"/>
  <c r="C1980" i="11"/>
  <c r="C1981" i="11"/>
  <c r="C1982" i="11"/>
  <c r="C1983" i="11"/>
  <c r="C1984" i="11"/>
  <c r="C1985" i="11"/>
  <c r="C1986" i="11"/>
  <c r="C1987" i="11"/>
  <c r="C1988" i="11"/>
  <c r="C1989" i="11"/>
  <c r="C1990" i="11"/>
  <c r="C1991" i="11"/>
  <c r="C1992" i="11"/>
  <c r="C1993" i="11"/>
  <c r="C1994" i="11"/>
  <c r="C1995" i="11"/>
  <c r="C1996" i="11"/>
  <c r="C1997" i="11"/>
  <c r="C1998" i="11"/>
  <c r="C1999" i="11"/>
  <c r="C2000" i="11"/>
  <c r="C2001" i="11"/>
  <c r="C2002" i="11"/>
  <c r="C2003" i="11"/>
  <c r="C2004" i="11"/>
  <c r="C2005" i="11"/>
  <c r="C2006" i="11"/>
  <c r="C2007" i="11"/>
  <c r="C2008" i="11"/>
  <c r="C2009" i="11"/>
  <c r="C2010" i="11"/>
  <c r="C2011" i="11"/>
  <c r="C2012" i="11"/>
  <c r="C2013" i="11"/>
  <c r="C2014" i="11"/>
  <c r="C2015" i="11"/>
  <c r="C2016" i="11"/>
  <c r="C2017" i="11"/>
  <c r="C2018" i="11"/>
  <c r="C2019" i="11"/>
  <c r="C2020" i="11"/>
  <c r="C2021" i="11"/>
  <c r="C2022" i="11"/>
  <c r="C2023" i="11"/>
  <c r="C2024" i="11"/>
  <c r="C2025" i="11"/>
  <c r="C2026" i="11"/>
  <c r="C2027" i="11"/>
  <c r="C2028" i="11"/>
  <c r="C2029" i="11"/>
  <c r="C2030" i="11"/>
  <c r="C2031" i="11"/>
  <c r="C2032" i="11"/>
  <c r="C2033" i="11"/>
  <c r="C2034" i="11"/>
  <c r="C2035" i="11"/>
  <c r="C2036" i="11"/>
  <c r="C2037" i="11"/>
  <c r="C2038" i="11"/>
  <c r="C2039" i="11"/>
  <c r="C2040" i="11"/>
  <c r="C2041" i="11"/>
  <c r="C2042" i="11"/>
  <c r="C2043" i="11"/>
  <c r="C2044" i="11"/>
  <c r="C2045" i="11"/>
  <c r="C2046" i="11"/>
  <c r="C2047" i="11"/>
  <c r="C2048" i="11"/>
  <c r="C2049" i="11"/>
  <c r="C2050" i="11"/>
  <c r="C2051" i="11"/>
  <c r="C2052" i="11"/>
  <c r="C2053" i="11"/>
  <c r="C2054" i="11"/>
  <c r="C2055" i="11"/>
  <c r="C2056" i="11"/>
  <c r="C2057" i="11"/>
  <c r="C2058" i="11"/>
  <c r="C2059" i="11"/>
  <c r="C2060" i="11"/>
  <c r="C2061" i="11"/>
  <c r="C2062" i="11"/>
  <c r="C2063" i="11"/>
  <c r="C2064" i="11"/>
  <c r="C2065" i="11"/>
  <c r="C2066" i="11"/>
  <c r="C2067" i="11"/>
  <c r="C2068" i="11"/>
  <c r="C2069" i="11"/>
  <c r="C2070" i="11"/>
  <c r="C2071" i="11"/>
  <c r="C2072" i="11"/>
  <c r="C2073" i="11"/>
  <c r="C2074" i="11"/>
  <c r="C2075" i="11"/>
  <c r="C2076" i="11"/>
  <c r="C2077" i="11"/>
  <c r="C2078" i="11"/>
  <c r="C2079" i="11"/>
  <c r="C2080" i="11"/>
  <c r="C2081" i="11"/>
  <c r="C2082" i="11"/>
  <c r="C2083" i="11"/>
  <c r="C2084" i="11"/>
  <c r="C2085" i="11"/>
  <c r="C2086" i="11"/>
  <c r="C2087" i="11"/>
  <c r="C2088" i="11"/>
  <c r="C2089" i="11"/>
  <c r="C2090" i="11"/>
  <c r="C2091" i="11"/>
  <c r="C2092" i="11"/>
  <c r="C2093" i="11"/>
  <c r="C2094" i="11"/>
  <c r="C2095" i="11"/>
  <c r="C2096" i="11"/>
  <c r="C2097" i="11"/>
  <c r="C2098" i="11"/>
  <c r="C2099" i="11"/>
  <c r="C2100" i="11"/>
  <c r="C2101" i="11"/>
  <c r="C2102" i="11"/>
  <c r="C2103" i="11"/>
  <c r="C2104" i="11"/>
  <c r="C2105" i="11"/>
  <c r="C2106" i="11"/>
  <c r="C2107" i="11"/>
  <c r="C2108" i="11"/>
  <c r="C2109" i="11"/>
  <c r="C2110" i="11"/>
  <c r="C2111" i="11"/>
  <c r="C2112" i="11"/>
  <c r="C2113" i="11"/>
  <c r="C2114" i="11"/>
  <c r="C2115" i="11"/>
  <c r="C2116" i="11"/>
  <c r="C2117" i="11"/>
  <c r="C2118" i="11"/>
  <c r="C2119" i="11"/>
  <c r="C2120" i="11"/>
  <c r="C2121" i="11"/>
  <c r="C2122" i="11"/>
  <c r="C2123" i="11"/>
  <c r="C2124" i="11"/>
  <c r="C2125" i="11"/>
  <c r="C2126" i="11"/>
  <c r="C2127" i="11"/>
  <c r="C2128" i="11"/>
  <c r="C2129" i="11"/>
  <c r="C2130" i="11"/>
  <c r="C2131" i="11"/>
  <c r="C2132" i="11"/>
  <c r="C2133" i="11"/>
  <c r="C2134" i="11"/>
  <c r="C2135" i="11"/>
  <c r="C2136" i="11"/>
  <c r="C2137" i="11"/>
  <c r="C2138" i="11"/>
  <c r="C2139" i="11"/>
  <c r="C2140" i="11"/>
  <c r="C2141" i="11"/>
  <c r="C2142" i="11"/>
  <c r="C2143" i="11"/>
  <c r="C2144" i="11"/>
  <c r="C2145" i="11"/>
  <c r="C2146" i="11"/>
  <c r="C2147" i="11"/>
  <c r="C2148" i="11"/>
  <c r="C2149" i="11"/>
  <c r="C2150" i="11"/>
  <c r="C2151" i="11"/>
  <c r="C2152" i="11"/>
  <c r="C2153" i="11"/>
  <c r="C2154" i="11"/>
  <c r="C2155" i="11"/>
  <c r="C2156" i="11"/>
  <c r="C2157" i="11"/>
  <c r="C2158" i="11"/>
  <c r="C2159" i="11"/>
  <c r="C2160" i="11"/>
  <c r="C2161" i="11"/>
  <c r="C2162" i="11"/>
  <c r="C2163" i="11"/>
  <c r="C2164" i="11"/>
  <c r="C2165" i="11"/>
  <c r="C2166" i="11"/>
  <c r="C2167" i="11"/>
  <c r="C2168" i="11"/>
  <c r="C2169" i="11"/>
  <c r="C2170" i="11"/>
  <c r="C2171" i="11"/>
  <c r="C2172" i="11"/>
  <c r="C2173" i="11"/>
  <c r="C2174" i="11"/>
  <c r="C2175" i="11"/>
  <c r="C2176" i="11"/>
  <c r="C2177" i="11"/>
  <c r="C2178" i="11"/>
  <c r="C2179" i="11"/>
  <c r="C2180" i="11"/>
  <c r="C2181" i="11"/>
  <c r="C2182" i="11"/>
  <c r="C2183" i="11"/>
  <c r="C2184" i="11"/>
  <c r="C2185" i="11"/>
  <c r="C2186" i="11"/>
  <c r="C2187" i="11"/>
  <c r="C2188" i="11"/>
  <c r="C2189" i="11"/>
  <c r="C2190" i="11"/>
  <c r="C2191" i="11"/>
  <c r="C2192" i="11"/>
  <c r="C2193" i="11"/>
  <c r="C2194" i="11"/>
  <c r="C2195" i="11"/>
  <c r="C2196" i="11"/>
  <c r="C2197" i="11"/>
  <c r="C2198" i="11"/>
  <c r="C2199" i="11"/>
  <c r="C2200" i="11"/>
  <c r="C2201" i="11"/>
  <c r="C2202" i="11"/>
  <c r="C2203" i="11"/>
  <c r="C2204" i="11"/>
  <c r="C2205" i="11"/>
  <c r="C2206" i="11"/>
  <c r="C2207" i="11"/>
  <c r="C2208" i="11"/>
  <c r="C2209" i="11"/>
  <c r="C2210" i="11"/>
  <c r="C2211" i="11"/>
  <c r="C2212" i="11"/>
  <c r="C2213" i="11"/>
  <c r="C2214" i="11"/>
  <c r="C2215" i="11"/>
  <c r="C2216" i="11"/>
  <c r="C2217" i="11"/>
  <c r="C2218" i="11"/>
  <c r="C2219" i="11"/>
  <c r="C2220" i="11"/>
  <c r="C2221" i="11"/>
  <c r="C2222" i="11"/>
  <c r="C2223" i="11"/>
  <c r="C2224" i="11"/>
  <c r="C2225" i="11"/>
  <c r="C2226" i="11"/>
  <c r="C2227" i="11"/>
  <c r="C2228" i="11"/>
  <c r="C2229" i="11"/>
  <c r="C2230" i="11"/>
  <c r="C2231" i="11"/>
  <c r="C2232" i="11"/>
  <c r="C2233" i="11"/>
  <c r="C2234" i="11"/>
  <c r="C2235" i="11"/>
  <c r="C2236" i="11"/>
  <c r="C2237" i="11"/>
  <c r="C2238" i="11"/>
  <c r="C2239" i="11"/>
  <c r="C2240" i="11"/>
  <c r="C2241" i="11"/>
  <c r="C2242" i="11"/>
  <c r="C2243" i="11"/>
  <c r="C2244" i="11"/>
  <c r="C2245" i="11"/>
  <c r="C2246" i="11"/>
  <c r="C2247" i="11"/>
  <c r="C2248" i="11"/>
  <c r="C2249" i="11"/>
  <c r="C2250" i="11"/>
  <c r="C2251" i="11"/>
  <c r="C2252" i="11"/>
  <c r="C2253" i="11"/>
  <c r="C2254" i="11"/>
  <c r="C2255" i="11"/>
  <c r="C2256" i="11"/>
  <c r="C2257" i="11"/>
  <c r="C2258" i="11"/>
  <c r="C2259" i="11"/>
  <c r="C2260" i="11"/>
  <c r="C2261" i="11"/>
  <c r="C2262" i="11"/>
  <c r="C2263" i="11"/>
  <c r="C2264" i="11"/>
  <c r="C2265" i="11"/>
  <c r="C2266" i="11"/>
  <c r="C2267" i="11"/>
  <c r="C2268" i="11"/>
  <c r="C2269" i="11"/>
  <c r="C2270" i="11"/>
  <c r="C2271" i="11"/>
  <c r="C2272" i="11"/>
  <c r="C2273" i="11"/>
  <c r="C2274" i="11"/>
  <c r="C2275" i="11"/>
  <c r="C2276" i="11"/>
  <c r="C2277" i="11"/>
  <c r="C2278" i="11"/>
  <c r="C2279" i="11"/>
  <c r="C2280" i="11"/>
  <c r="C2281" i="11"/>
  <c r="C2282" i="11"/>
  <c r="C2283" i="11"/>
  <c r="C2284" i="11"/>
  <c r="C2285" i="11"/>
  <c r="C2286" i="11"/>
  <c r="C2287" i="11"/>
  <c r="C2288" i="11"/>
  <c r="C2289" i="11"/>
  <c r="C2290" i="11"/>
  <c r="C2291" i="11"/>
  <c r="C2292" i="11"/>
  <c r="C2293" i="11"/>
  <c r="C2294" i="11"/>
  <c r="C2295" i="11"/>
  <c r="C2296" i="11"/>
  <c r="C2297" i="11"/>
  <c r="C2298" i="11"/>
  <c r="C2299" i="11"/>
  <c r="C2300" i="11"/>
  <c r="C2301" i="11"/>
  <c r="C2302" i="11"/>
  <c r="C2303" i="11"/>
  <c r="C2304" i="11"/>
  <c r="C2305" i="11"/>
  <c r="C2306" i="11"/>
  <c r="C2307" i="11"/>
  <c r="C2308" i="11"/>
  <c r="C2309" i="11"/>
  <c r="C2310" i="11"/>
  <c r="C2311" i="11"/>
  <c r="C2312" i="11"/>
  <c r="C2313" i="11"/>
  <c r="C2314" i="11"/>
  <c r="C2315" i="11"/>
  <c r="C2316" i="11"/>
  <c r="C2317" i="11"/>
  <c r="C2318" i="11"/>
  <c r="C2319" i="11"/>
  <c r="C2320" i="11"/>
  <c r="C2321" i="11"/>
  <c r="C2322" i="11"/>
  <c r="C2323" i="11"/>
  <c r="C2324" i="11"/>
  <c r="C2325" i="11"/>
  <c r="C2326" i="11"/>
  <c r="C2327" i="11"/>
  <c r="C2328" i="11"/>
  <c r="C2329" i="11"/>
  <c r="C2330" i="11"/>
  <c r="C2331" i="11"/>
  <c r="C2332" i="11"/>
  <c r="C2333" i="11"/>
  <c r="C2334" i="11"/>
  <c r="C2335" i="11"/>
  <c r="C2336" i="11"/>
  <c r="C2337" i="11"/>
  <c r="C2338" i="11"/>
  <c r="C2339" i="11"/>
  <c r="C2340" i="11"/>
  <c r="C2341" i="11"/>
  <c r="C2342" i="11"/>
  <c r="C2343" i="11"/>
  <c r="C2344" i="11"/>
  <c r="C2345" i="11"/>
  <c r="C2346" i="11"/>
  <c r="C2347" i="11"/>
  <c r="C2348" i="11"/>
  <c r="C2349" i="11"/>
  <c r="C2350" i="11"/>
  <c r="C2351" i="11"/>
  <c r="C2352" i="11"/>
  <c r="C2353" i="11"/>
  <c r="C2354" i="11"/>
  <c r="C2355" i="11"/>
  <c r="C2356" i="11"/>
  <c r="C2357" i="11"/>
  <c r="C2358" i="11"/>
  <c r="C2359" i="11"/>
  <c r="C2360" i="11"/>
  <c r="C2361" i="11"/>
  <c r="C2362" i="11"/>
  <c r="C2363" i="11"/>
  <c r="C2364" i="11"/>
  <c r="C2365" i="11"/>
  <c r="C2366" i="11"/>
  <c r="C2367" i="11"/>
  <c r="C2368" i="11"/>
  <c r="C2369" i="11"/>
  <c r="C2370" i="11"/>
  <c r="C2371" i="11"/>
  <c r="C2372" i="11"/>
  <c r="C2373" i="11"/>
  <c r="C2374" i="11"/>
  <c r="C2375" i="11"/>
  <c r="C2376" i="11"/>
  <c r="C2377" i="11"/>
  <c r="C2378" i="11"/>
  <c r="C2379" i="11"/>
  <c r="C2380" i="11"/>
  <c r="C2381" i="11"/>
  <c r="C2382" i="11"/>
  <c r="C2383" i="11"/>
  <c r="C2384" i="11"/>
  <c r="C2385" i="11"/>
  <c r="C2386" i="11"/>
  <c r="C2387" i="11"/>
  <c r="C2388" i="11"/>
  <c r="C2389" i="11"/>
  <c r="C2390" i="11"/>
  <c r="C2391" i="11"/>
  <c r="C2392" i="11"/>
  <c r="C2393" i="11"/>
  <c r="C2394" i="11"/>
  <c r="C2395" i="11"/>
  <c r="C2396" i="11"/>
  <c r="C2397" i="11"/>
  <c r="C2398" i="11"/>
  <c r="C2399" i="11"/>
  <c r="C2400" i="11"/>
  <c r="C2401" i="11"/>
  <c r="C2402" i="11"/>
  <c r="C2403" i="11"/>
  <c r="C2404" i="11"/>
  <c r="C2405" i="11"/>
  <c r="C2406" i="11"/>
  <c r="C2407" i="11"/>
  <c r="C2408" i="11"/>
  <c r="C2409" i="11"/>
  <c r="C2410" i="11"/>
  <c r="C2411" i="11"/>
  <c r="C2412" i="11"/>
  <c r="C2413" i="11"/>
  <c r="C2414" i="11"/>
  <c r="C2415" i="11"/>
  <c r="C2416" i="11"/>
  <c r="C2417" i="11"/>
  <c r="C2418" i="11"/>
  <c r="C2419" i="11"/>
  <c r="C2420" i="11"/>
  <c r="C2421" i="11"/>
  <c r="C2422" i="11"/>
  <c r="C2423" i="11"/>
  <c r="C2424" i="11"/>
  <c r="C2425" i="11"/>
  <c r="C2426" i="11"/>
  <c r="C2427" i="11"/>
  <c r="C2428" i="11"/>
  <c r="C2429" i="11"/>
  <c r="C2430" i="11"/>
  <c r="C2431" i="11"/>
  <c r="C2432" i="11"/>
  <c r="C2433" i="11"/>
  <c r="C2434" i="11"/>
  <c r="C2435" i="11"/>
  <c r="C2436" i="11"/>
  <c r="C2437" i="11"/>
  <c r="C2438" i="11"/>
  <c r="C2439" i="11"/>
  <c r="C2440" i="11"/>
  <c r="C2441" i="11"/>
  <c r="C2442" i="11"/>
  <c r="C2443" i="11"/>
  <c r="C2444" i="11"/>
  <c r="C2445" i="11"/>
  <c r="C2446" i="11"/>
  <c r="C2" i="1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<sst xmlns="http://schemas.openxmlformats.org/spreadsheetml/2006/main" count="28202" uniqueCount="5432">
  <si>
    <t>Description</t>
  </si>
  <si>
    <t>FTL PRICE (EA)</t>
  </si>
  <si>
    <t>JLQ PRICE (EA)</t>
  </si>
  <si>
    <t>Style</t>
  </si>
  <si>
    <t>Family</t>
  </si>
  <si>
    <t>Rail Ref</t>
  </si>
  <si>
    <t>Infill Ref</t>
  </si>
  <si>
    <t>Color</t>
  </si>
  <si>
    <t>Type</t>
  </si>
  <si>
    <t>Fulfillment Location</t>
  </si>
  <si>
    <t>Solid Privacy</t>
  </si>
  <si>
    <t>VF SECTIONS</t>
  </si>
  <si>
    <t>VF POSTS</t>
  </si>
  <si>
    <t>VF GATES</t>
  </si>
  <si>
    <t>2" x 6" Rail</t>
  </si>
  <si>
    <t>Part #</t>
  </si>
  <si>
    <t>Class</t>
  </si>
  <si>
    <t>Commodity</t>
  </si>
  <si>
    <t>Post Insert</t>
  </si>
  <si>
    <t>Alum</t>
  </si>
  <si>
    <t>2023 List</t>
  </si>
  <si>
    <t>BOL Hardware</t>
  </si>
  <si>
    <t>Black</t>
  </si>
  <si>
    <t>Latches</t>
  </si>
  <si>
    <t>Drop Rods</t>
  </si>
  <si>
    <t>Accessories</t>
  </si>
  <si>
    <t>Catalog #</t>
  </si>
  <si>
    <t>Buffalo, NY</t>
  </si>
  <si>
    <t>Chesterfield - 6'h</t>
  </si>
  <si>
    <t>Chesterfield - 5'h</t>
  </si>
  <si>
    <t>Chesterfield - 4'h</t>
  </si>
  <si>
    <t>Brookline - 6'h</t>
  </si>
  <si>
    <t>Brookline - 5'h</t>
  </si>
  <si>
    <t>Brookline - 4'h</t>
  </si>
  <si>
    <t>Galveston - 8'h</t>
  </si>
  <si>
    <t>Galveston - 7'h</t>
  </si>
  <si>
    <t>Semi - Private</t>
  </si>
  <si>
    <t>Breezewood - 6'h</t>
  </si>
  <si>
    <t>Breezewood - 5'h</t>
  </si>
  <si>
    <t>Breezewood - 4'h</t>
  </si>
  <si>
    <t xml:space="preserve">7/8" x 3" </t>
  </si>
  <si>
    <t>7/8" x 7" T&amp;G</t>
  </si>
  <si>
    <t>JOB LOT PRICE (EA)</t>
  </si>
  <si>
    <t>ACC 5X5X106 AL GTE PST STIFNER</t>
  </si>
  <si>
    <t>ACC 5X5X106 AL LNE PST STIFNER</t>
  </si>
  <si>
    <t>ACC LOCK RING 24/CT</t>
  </si>
  <si>
    <t>60783P</t>
  </si>
  <si>
    <t>2024 PRICING</t>
  </si>
  <si>
    <t>HDW GATE KIT (5'&amp;6') STD</t>
  </si>
  <si>
    <t>HDW GATE KIT (5'&amp;6') KEY STD</t>
  </si>
  <si>
    <t>HDW GATE KIT (5'&amp;6') KEY</t>
  </si>
  <si>
    <t>HDW GATE KIT (5'&amp;6') MAGNETIC</t>
  </si>
  <si>
    <t>HDW GATE KIT (7'&amp;8') STD</t>
  </si>
  <si>
    <t>HDW GATE KIT (7'&amp;8') KEY STD</t>
  </si>
  <si>
    <t>HDW GATE KIT (7'&amp;8') KEY</t>
  </si>
  <si>
    <t>27742</t>
  </si>
  <si>
    <t>27752</t>
  </si>
  <si>
    <t>27745</t>
  </si>
  <si>
    <t>27747</t>
  </si>
  <si>
    <t>27743</t>
  </si>
  <si>
    <t>27753</t>
  </si>
  <si>
    <t>27746</t>
  </si>
  <si>
    <t>Gate Hardware</t>
  </si>
  <si>
    <t>HDW DROP PIN Q BOLT RESID 24</t>
  </si>
  <si>
    <t>HDW DROP PIN Q BOLT COMM 40</t>
  </si>
  <si>
    <t>27635</t>
  </si>
  <si>
    <t>27636</t>
  </si>
  <si>
    <t>HDW LATCH MAGNA (BOCA) 4X4</t>
  </si>
  <si>
    <t>27630</t>
  </si>
  <si>
    <t>PRV CHST SECT 6'X8' WHT</t>
  </si>
  <si>
    <t>White</t>
  </si>
  <si>
    <t>PRV DECO 6'PST CRNR 5X5X107 WH</t>
  </si>
  <si>
    <t>PRV DECO 6'PST LINE 5X5X107 WH</t>
  </si>
  <si>
    <t>PRV DECO 6'PST END 5X5X107 WHT</t>
  </si>
  <si>
    <t>PRV CHST GTE KIT 6' WHT</t>
  </si>
  <si>
    <t>PRV CHST GTE PA 6'X64 3/4" WHT</t>
  </si>
  <si>
    <t>PRV CHST GTE PA 6'X36 1/2" WHT</t>
  </si>
  <si>
    <t>PRV CHST GTE PA 6'X50" WHT</t>
  </si>
  <si>
    <t>PRV CHST SECT 6'X8' SAND</t>
  </si>
  <si>
    <t>Sand</t>
  </si>
  <si>
    <t>PRV DECO 6'PST CRNR 5X5X107 SAND</t>
  </si>
  <si>
    <t>PRV DECO 6'PST END 5X5X107 SAND</t>
  </si>
  <si>
    <t>PRV DECO 6'PST LINE 5X5X107 SAND</t>
  </si>
  <si>
    <t>PRV CHST GTE KIT 6' SAND</t>
  </si>
  <si>
    <t>PRV CHST GTE PA 6'X50" SAND</t>
  </si>
  <si>
    <t>PRV CHST GTE PA 6'X36 1/2" SAND</t>
  </si>
  <si>
    <t>PRV CHST GTE PA 6'X64 3/4" SAND</t>
  </si>
  <si>
    <t>PRV CHST SECT 6'X8' CLY</t>
  </si>
  <si>
    <t>PRV DECO 6'PST CRNR 5X5X107CLY</t>
  </si>
  <si>
    <t>PRV DECO 6'PST END 5X5X107 CLY</t>
  </si>
  <si>
    <t>PRV DECO 6'PST LINE 5X5X107CLY</t>
  </si>
  <si>
    <t>Clay</t>
  </si>
  <si>
    <t>PRV CHST GTE KIT 6' CLY</t>
  </si>
  <si>
    <t>PRV CHST GTE PA 6'X50" CLY</t>
  </si>
  <si>
    <t>PRV CHST GTE PA 6'X36 1/2" CLY</t>
  </si>
  <si>
    <t>PRV CHST GTE PA 6'X64 3/4" CLY</t>
  </si>
  <si>
    <t>PRV CHST SECT 6'X8' GREY</t>
  </si>
  <si>
    <t>PRV DECO 6'PST CRNR 5X5X107 GREY</t>
  </si>
  <si>
    <t>PRV DECO 6'PST LINE 5X5X107 GREY</t>
  </si>
  <si>
    <t>PRV DECO 6'PST END 5X5X107 GREY</t>
  </si>
  <si>
    <t>Grey</t>
  </si>
  <si>
    <t>PRV CHST GTE KIT 6' GREY</t>
  </si>
  <si>
    <t>PRV CHST GTE PA 6'X36 1/2" GREY</t>
  </si>
  <si>
    <t>PRV CHST GTE PA 6'X50" GREY</t>
  </si>
  <si>
    <t>PRV CHST GTE PA 6'X64 3/4" GREY</t>
  </si>
  <si>
    <t>PRV CHST SECT 5'X8' WHT</t>
  </si>
  <si>
    <t>PRV CHST SECT 5'X8' CLY</t>
  </si>
  <si>
    <t>PRV CHST SECT 5'X8' SAND</t>
  </si>
  <si>
    <t>PRV DECO 5'PST CRNR 5X5X96 WHT</t>
  </si>
  <si>
    <t>PRV DECO 5'PST END 5X5X96 WHT</t>
  </si>
  <si>
    <t>PRV DECO 5'PST LINE 5X5X96 WHT</t>
  </si>
  <si>
    <t>PRV DECO 5'PST CRNR 5X5X96 CLY</t>
  </si>
  <si>
    <t>PRV DECO 5'PST END 5X5X96 CLY</t>
  </si>
  <si>
    <t>PRV DECO 5'PST LINE 5X5X96 CLY</t>
  </si>
  <si>
    <t>PRV CHST GTE KIT 5' CLY</t>
  </si>
  <si>
    <t>PRV CHST GTE PA 5'X50" WHT</t>
  </si>
  <si>
    <t>PRV CHST GTE PA 5'X36 1/2" WHT</t>
  </si>
  <si>
    <t>PRV CHST GTE PA 5'X64 3/4" WHT</t>
  </si>
  <si>
    <t>PRV CHST GTE KIT 5' WHT</t>
  </si>
  <si>
    <t>PRV CHST GTE PA 5'X50" CLY</t>
  </si>
  <si>
    <t>PRV CHST GTE PA 5'X36 1/2" CLY</t>
  </si>
  <si>
    <t>PRV CHST GTE PA 5'X64 3/4" CLY</t>
  </si>
  <si>
    <t>PRV DECO 5'PST CRNR 5X5X96 SAND</t>
  </si>
  <si>
    <t>PRV DECO 5'PST END 5X5X96 SAND</t>
  </si>
  <si>
    <t>PRV DECO 5'PST LINE 5X5X96 SAND</t>
  </si>
  <si>
    <t>PRV CHST GTE KIT 5' SAND</t>
  </si>
  <si>
    <t>PRV CHST GTE PA 5'X50" SAND</t>
  </si>
  <si>
    <t>PRV CHST GTE PA 5'X36 1/2" SAND</t>
  </si>
  <si>
    <t>PRV CHST GTE PA 5'X64 3/4" SAND</t>
  </si>
  <si>
    <t>PRV CHST SECT 4'X8' WHT</t>
  </si>
  <si>
    <t>PRV CHST 4' PST END 5X5X84 WHT</t>
  </si>
  <si>
    <t>PRV CHST 4'PST CRNR 5X5X84 WHT</t>
  </si>
  <si>
    <t>PRV CHST 4'PST LINE 5X5X84 WHT</t>
  </si>
  <si>
    <t>PRV CHST SECT 4'X8' SAND</t>
  </si>
  <si>
    <t>PRV CHST 4'PST CRNR 5X5X84 SAND</t>
  </si>
  <si>
    <t>PRV CHST 4'PST END 5X5X84 SAND</t>
  </si>
  <si>
    <t>PRV CHST 4'PST LINE 5X5X84 SAND</t>
  </si>
  <si>
    <t>PRV CHST GTE KIT 4' SAND</t>
  </si>
  <si>
    <t>PRV CHST GTE PA 4'X50" SAND</t>
  </si>
  <si>
    <t>PRV CHST GTE PA 4'X50" WHT</t>
  </si>
  <si>
    <t>PRV CHST GTE KIT 4' WHT</t>
  </si>
  <si>
    <t>PRV BRKL SECT 6'X6' WHT</t>
  </si>
  <si>
    <t>PRV BRKL SECT 6'X6' CLAY</t>
  </si>
  <si>
    <t>PRV BRKL 6'PST CRNR 5X5X107 WHT</t>
  </si>
  <si>
    <t>PRV BRKL 6'PST LINE 5X5X107 WHT</t>
  </si>
  <si>
    <t>PRV BRKL 6'PST END 5X5X107 WHT</t>
  </si>
  <si>
    <t>PRV BRKL 6'PST CRNR 5X5X107 CLY</t>
  </si>
  <si>
    <t>PRV BRKL 6'PST LINE 5X5X107 CLY</t>
  </si>
  <si>
    <t>PRV BRKL 6'PST END 5X5X107 CLY</t>
  </si>
  <si>
    <t>PRV BRKL GTE KIT 6'H WHT</t>
  </si>
  <si>
    <t>PRV BRKL GTE KIT 6'H CLAY</t>
  </si>
  <si>
    <t>PRV BRKL GTE PA 6'X50" WHT</t>
  </si>
  <si>
    <t>PRV BRKL GTE PA 6'X50" CLAY</t>
  </si>
  <si>
    <t>PRV BRKL SECT 6'X6' SAND</t>
  </si>
  <si>
    <t>PRV BRKL 6'PST CRNR 5X5X107 SAND</t>
  </si>
  <si>
    <t>PRV BRKL 6'PST LINE 5X5X107 SAND</t>
  </si>
  <si>
    <t>PRV BRKL 6'PST END 5X5X107 SAND</t>
  </si>
  <si>
    <t>PRV BRKL GTE KIT 6'H SAND</t>
  </si>
  <si>
    <t>PRV BRKL GTE PA 6'X50" SAND</t>
  </si>
  <si>
    <t>PRV BRKL SECT 5'X6' WHT</t>
  </si>
  <si>
    <t>PRV BRKL SECT 5'X6' CLAY</t>
  </si>
  <si>
    <t>PRV BRKL 5'PST CRNR 5X5X96 WHT</t>
  </si>
  <si>
    <t>PRV BRKL 5'PST LINE 5X5X96 WHT</t>
  </si>
  <si>
    <t>PRV BRKL 5'PST END 5X5X96 WHT</t>
  </si>
  <si>
    <t>PRV BRKL 5'PST CRNR 5X5X96 CLY</t>
  </si>
  <si>
    <t>PRV BRKL 5'PST LINE 5X5X96 CLY</t>
  </si>
  <si>
    <t>PRV BRKL 5'PST END 5X5X96 CLY</t>
  </si>
  <si>
    <t>PRV BRKL GTE KIT 5'H WHT</t>
  </si>
  <si>
    <t>PRV BRKL GTE KIT 5'H CLAY</t>
  </si>
  <si>
    <t>PRV BRKL GTE PA 5'X50" WHT</t>
  </si>
  <si>
    <t>PRV BRKL GTE PA 5'X50" CLAY</t>
  </si>
  <si>
    <t>PRV BRKL SECT 5'X6' SAND</t>
  </si>
  <si>
    <t>PRV BRKL 5'PST CRNR 5X5X96 SAND</t>
  </si>
  <si>
    <t>PRV BRKL 5'PST LINE 5X5X96 SAND</t>
  </si>
  <si>
    <t>PRV BRKL 5'PST END 5X5X96 SAND</t>
  </si>
  <si>
    <t>PRV BRKL GTE KIT 5'H SAND</t>
  </si>
  <si>
    <t>PRV BRKL GTE PA 5'X50" SAND</t>
  </si>
  <si>
    <t>PRV BRKL SECT 4'X6' WHT</t>
  </si>
  <si>
    <t>PRV BRKL SECT 4'X6' CLAY</t>
  </si>
  <si>
    <t>PRV BRKL 4'PST CRNR 5X5X84 WHT</t>
  </si>
  <si>
    <t>PRV BRKL 4'PST LINE 5X5X84 WHT</t>
  </si>
  <si>
    <t>PRV BRKL 4'PST END 5X5X84 WHT</t>
  </si>
  <si>
    <t>PRV BRKL 4'PST CRNR 5X5X84 CLY</t>
  </si>
  <si>
    <t>PRV BRKL 4'PST LINE 5X5X84 CLY</t>
  </si>
  <si>
    <t>PRV BRKL 4'PST END 5X5X84 CLY</t>
  </si>
  <si>
    <t>PRV BRKL GTE KIT 4'H WHT</t>
  </si>
  <si>
    <t>PRV BRKL GTE KIT 4'H CLAY</t>
  </si>
  <si>
    <t>PRV BRKL GTE PA 4'X50" WHT</t>
  </si>
  <si>
    <t>PRV BRKL GTE PA 4'X50" CLAY</t>
  </si>
  <si>
    <t>PRV BRKL SECT 4'X6' SAND</t>
  </si>
  <si>
    <t>PRV BRKL 4'PST CRNR 5X5X84 SAND</t>
  </si>
  <si>
    <t>PRV BRKL 4'PST LINE 5X5X84 SAND</t>
  </si>
  <si>
    <t>PRV BRKL 4'PST END 5X5X84 SAND</t>
  </si>
  <si>
    <t>PRV BRKL GTE KIT 4'H SAND</t>
  </si>
  <si>
    <t>PRV BRKL GTE PA 4'X50" SAND</t>
  </si>
  <si>
    <t>PRV NMD GALV SEC 8'X8' WHT</t>
  </si>
  <si>
    <t>PRV NMD GALV SEC 8'X8' CLY</t>
  </si>
  <si>
    <t>PRV GALV 8'PST CRNR 5X5X132 WH</t>
  </si>
  <si>
    <t>PRV GALV 8'PST LINE 5X5X132 WH</t>
  </si>
  <si>
    <t>PRV GALV 8'PST END 5X5X132 WHT</t>
  </si>
  <si>
    <t>PRV GALV 8'PST CRNR 5X5X132 CLY</t>
  </si>
  <si>
    <t>PRV GALV 8'PST LINE 5X5X132 CLY</t>
  </si>
  <si>
    <t>PRV GALV 8'PST END 5X5X132 CLY</t>
  </si>
  <si>
    <t>PRV GALV GTE KIT 8' WHT</t>
  </si>
  <si>
    <t>PRV GALV GTE KIT 8' CLY</t>
  </si>
  <si>
    <t>PRV GALV NMD GTE PA 8'X50" WHT</t>
  </si>
  <si>
    <t>PRV GALV NMD GTE PA 8'X50" CLY</t>
  </si>
  <si>
    <t>PRV NMD GALV SEC 8'X8' SAND</t>
  </si>
  <si>
    <t>PRV GALV 8'PST CRNR 5X5X132 SAND</t>
  </si>
  <si>
    <t>PRV GALV 8'PST LINE 5X5X132 SAND</t>
  </si>
  <si>
    <t>PRV GALV 8'PST END 5X5X132 SAND</t>
  </si>
  <si>
    <t>PRV GALV GTE KIT 8' SAND</t>
  </si>
  <si>
    <t>PRV GALV NMD GTE PA 8'X50" SAND</t>
  </si>
  <si>
    <t>PRV NMD GALV SEC 7'X8' WHT</t>
  </si>
  <si>
    <t>PRV NMD GALV SEC 7'X8' CLY</t>
  </si>
  <si>
    <t>PRV GALV 7'PST CRNR 5X5X132 WH</t>
  </si>
  <si>
    <t>PRV GALV 7'PST LINE 5X5X132 WH</t>
  </si>
  <si>
    <t>PRV GALV 7' PST END 5X5X132 WH</t>
  </si>
  <si>
    <t>PRV GALV 7'PST CRNR 5X5X132 CL</t>
  </si>
  <si>
    <t>PRV GALV 7'PST LINE 5X5X132 CLY</t>
  </si>
  <si>
    <t>PRV GALV 7'PST END 5X5X132 CLY</t>
  </si>
  <si>
    <t>PRV GALV GTE KIT 7' WHT</t>
  </si>
  <si>
    <t>PRV GALV GTE KIT 7' CLY</t>
  </si>
  <si>
    <t>PRV GALV NMD GTE PA 7'X50" WHT</t>
  </si>
  <si>
    <t>PRV GALV NMD GTE PA 7'X50" CLY</t>
  </si>
  <si>
    <t>PRV NMD GALV SEC 7'X8' SAND</t>
  </si>
  <si>
    <t>PRV GALV 7'PST CRNR 5X5X132 SAND</t>
  </si>
  <si>
    <t>PRV GALV 7'PST LINE 5X5X132 SAND</t>
  </si>
  <si>
    <t>PRV GALV 7'PST END 5X5X132 SAND</t>
  </si>
  <si>
    <t>PRV GALV GTE KIT 7' SAND</t>
  </si>
  <si>
    <t>PRV GALV NMD GTE PA 7'X50" SAND</t>
  </si>
  <si>
    <t>SEM SMO BREEZE SECT 6'X8' WHT</t>
  </si>
  <si>
    <t>SEM SMO BREEZE SECT 6'X8' CLY</t>
  </si>
  <si>
    <t>5x5x107 BRZWD SMO CRNR Post WHT</t>
  </si>
  <si>
    <t>5x5x107 BRZWD SMO Line Post WHT</t>
  </si>
  <si>
    <t>5x5x107 BRZWD SMO End Post WHT</t>
  </si>
  <si>
    <t>5x5x107 BRZWD SMO CRNR Post CLY</t>
  </si>
  <si>
    <t>5x5x107 BRZWD SMO Line Post CLY</t>
  </si>
  <si>
    <t>5x5x107 BRZWD SMO End Post CLY</t>
  </si>
  <si>
    <t>SEM SMO BREEZE GTE KIT 6' WHT</t>
  </si>
  <si>
    <t>SEM SMO BREEZE GTE KIT 6' CLY</t>
  </si>
  <si>
    <t>SEM SMO BRZE GTE PA 6' X 50" WHT</t>
  </si>
  <si>
    <t>SEM SMO BRZE GTE PA 6' X 50" CLY</t>
  </si>
  <si>
    <t>SEM SMO BREEZE SECT 6'X8' SAND</t>
  </si>
  <si>
    <t>5x5x107 BRZWD SMO Line Post SAND</t>
  </si>
  <si>
    <t>5x5x107 BRZWD SMO CRNR Post SAND</t>
  </si>
  <si>
    <t>5x5x107 BRZWD SMO End Post SAND</t>
  </si>
  <si>
    <t>SEM SMO BREEZE GTE KIT 6' SAND</t>
  </si>
  <si>
    <t>SEM SMO BRZE GTE PA 6' X 50" SAND</t>
  </si>
  <si>
    <t>SEM SMO BREEZE SECT 5'X8' WHT</t>
  </si>
  <si>
    <t>SEM SMO BREEZE SECT 5'X8' CLY</t>
  </si>
  <si>
    <t>5x5x96 BRZWD SMO End Post WHT</t>
  </si>
  <si>
    <t>5x5x96 BRZWD SMO Line Post WHT</t>
  </si>
  <si>
    <t>5x5x96 BRZWD SMO CRNR Post WHT</t>
  </si>
  <si>
    <t>5x5x96 BRZWD SMO End Post CLY</t>
  </si>
  <si>
    <t>5x5x96 BRZWD SMO Line Post CLY</t>
  </si>
  <si>
    <t>5x5x96 BRZWD SMO CRNR Post CLY</t>
  </si>
  <si>
    <t>SEM SMO BREEZE GTE KIT 5' WHT</t>
  </si>
  <si>
    <t>SEM SMO BREEZE GTE KIT 5' CLY</t>
  </si>
  <si>
    <t>SEM SMO BRZE GTE PA 5' X 50" WHT</t>
  </si>
  <si>
    <t>SEM SMO BRZE GTE PA 5' X 50" CLY</t>
  </si>
  <si>
    <t>SEM SMO BREEZE SECT 5'X8' SAND</t>
  </si>
  <si>
    <t>5x5x96 BRZWD SMO End Post SAND</t>
  </si>
  <si>
    <t>5x5x96 BRZWD SMO Line Post SAND</t>
  </si>
  <si>
    <t>5x5x96 BRZWD SMO CRNR Post SAND</t>
  </si>
  <si>
    <t>SEM SMO BREEZE GTE KIT 5' SAND</t>
  </si>
  <si>
    <t>SEM SMO BRZE GTE PA 5' X 50" SAND</t>
  </si>
  <si>
    <t>SEM SMO BREEZE SECT 4'X8' WHT</t>
  </si>
  <si>
    <t>SEM SMO BREEZE SECT 4'X8' CLY</t>
  </si>
  <si>
    <t>5x5x84 BRZWD SMO End Post WHT</t>
  </si>
  <si>
    <t>5x5x84 BRZWD SMO Line Post WHT</t>
  </si>
  <si>
    <t>5x5x84 BRZWD SMO CRNR Post WHT</t>
  </si>
  <si>
    <t>5x5x84 BRZWD SMO End Post CLY</t>
  </si>
  <si>
    <t>5x5x84 BRZWD SMO Line Post CLY</t>
  </si>
  <si>
    <t>5x5x84 BRZWD SMO CRNR Post CLY</t>
  </si>
  <si>
    <t>SEM SMO BREEZE GTE KIT 4' WHT</t>
  </si>
  <si>
    <t>SEM SMO BREEZE GTE KIT 4' CLY</t>
  </si>
  <si>
    <t>SEM SMO BRZE GTE PA 4' X 50" WHT</t>
  </si>
  <si>
    <t>SEM SMO BRZE GTE PA 4' X 50" CLY</t>
  </si>
  <si>
    <t>SEM SMO BREEZE SECT 4'X8' SAND</t>
  </si>
  <si>
    <t>5x5x84 BRZWD SMO End Post SAND</t>
  </si>
  <si>
    <t>5x5x84 BRZWD SMO Line Post SAND</t>
  </si>
  <si>
    <t>5x5x84 BRZWD SMO CRNR Post SAND</t>
  </si>
  <si>
    <t>SEM SMO BREEZE GTE KIT 4' SAND</t>
  </si>
  <si>
    <t>SEM SMO BRZE GTE PA 4' X 50" SAND</t>
  </si>
  <si>
    <t>PROF 5X5 HW X 96 WHITE</t>
  </si>
  <si>
    <t>Blank Post</t>
  </si>
  <si>
    <t>PROF 5X5 HW X 96 CLY</t>
  </si>
  <si>
    <t>PROF 5X5 HW X 96 SAND</t>
  </si>
  <si>
    <t>PROF 5X5 HW X 107 WHITE</t>
  </si>
  <si>
    <t>PROF 5X5 HW X 107 CLY</t>
  </si>
  <si>
    <t>PROF 5X5 HW X 107 GREY</t>
  </si>
  <si>
    <t>PROF 5X5 HW X 107 SAND</t>
  </si>
  <si>
    <t>PROF 5X5 HW X 132 WHITE</t>
  </si>
  <si>
    <t>NSI 5X5 HW X 132 CLY</t>
  </si>
  <si>
    <t>PROF 5X5 HW X 132 SAND</t>
  </si>
  <si>
    <t>PRV DECO TOP 2X6X95 WHT</t>
  </si>
  <si>
    <t>PRV DECO 2X6X95 CLY</t>
  </si>
  <si>
    <t>PRV DECO TOP 2X6X95 GREY</t>
  </si>
  <si>
    <t>PRV DECO TOP 2X6X95 SAND</t>
  </si>
  <si>
    <t>PRV DECO RL/ST B 2X6X95 WHT</t>
  </si>
  <si>
    <t>PRV DECO RL/ST T/B 2X6X95 CLY</t>
  </si>
  <si>
    <t>PRV DECO RL/ST B 2X6X95 GRAY</t>
  </si>
  <si>
    <t>PRV DECO RL/ST B 2X6X95 SAND</t>
  </si>
  <si>
    <t>ACC CHNL 7/8X1X59-7/8 WHT</t>
  </si>
  <si>
    <t>ACC CHNL 7/8X1X59-7/8 CLY</t>
  </si>
  <si>
    <t>ACC CHNL 7/8X1X59-7/8 GRY</t>
  </si>
  <si>
    <t>ACC CHNL 7/8X1X59-7/8 SAND</t>
  </si>
  <si>
    <t>469062F</t>
  </si>
  <si>
    <t>PRV CHST FEN FILL 8' 62-3/4 WH</t>
  </si>
  <si>
    <t>PRV CHST FEN FILL 8' 62-3/4 CL</t>
  </si>
  <si>
    <t>PRV CHST FEN FILL 8' 62-3/4 GREY</t>
  </si>
  <si>
    <t>PRV CHST FENCE FILL 8'62-3/4 SAND</t>
  </si>
  <si>
    <t>469050F</t>
  </si>
  <si>
    <t>PRV CHST FEN FILL 8' 50-3/4 WH</t>
  </si>
  <si>
    <t>PRV CHST FEN FILL 8' 50-3/4 CL</t>
  </si>
  <si>
    <t>PRV CHST FENCE FILL 8'50-3/4 SAND</t>
  </si>
  <si>
    <t>469040F</t>
  </si>
  <si>
    <t>PRV CHST FEN FILL 8' 39-1/4 WH</t>
  </si>
  <si>
    <t>PRV CHST FENCE FILL 8'39-1/4 SAND</t>
  </si>
  <si>
    <t>PRV BRKL DECO TOP 2X6X71 WHT</t>
  </si>
  <si>
    <t>Universal</t>
  </si>
  <si>
    <t>Brookline</t>
  </si>
  <si>
    <t>Chesterfield/Galveston</t>
  </si>
  <si>
    <t>PRV BRKL DECO TOP 2X6X71 CLY</t>
  </si>
  <si>
    <t>PRV BRKL DECO TOP 2X6X71 SAND</t>
  </si>
  <si>
    <t>BRKL PICK T/G 7/8X7X66.5 WHT</t>
  </si>
  <si>
    <t>BRKL PICK T/G 7/8X7X66.5 CLY</t>
  </si>
  <si>
    <t>BRKL PICK T/G 7/8X7X66.5 SAND</t>
  </si>
  <si>
    <t>ACC CHNL BRKL 1X1.5X60.5 WHT</t>
  </si>
  <si>
    <t>ACC CHNL BRKL 1X1.5X60.5 CLAY</t>
  </si>
  <si>
    <t>ACC CHNL BRKL 1X1.5X60.5 SAND</t>
  </si>
  <si>
    <t>PRV NMD GALV RL/ST MD 2X6X95 WH</t>
  </si>
  <si>
    <t>PRV NMD GALV RL/ST MD 2X6X95 CLY</t>
  </si>
  <si>
    <t>PRV NMD GALV RL/ST MD 2X6X95 SAND</t>
  </si>
  <si>
    <t>Galveston</t>
  </si>
  <si>
    <t>Chesterfield</t>
  </si>
  <si>
    <t>469042F</t>
  </si>
  <si>
    <t>PRV GALV FEN FILL 8' 41-7/8 WH</t>
  </si>
  <si>
    <t>PRV GALV FEN FILL 8' 41-7/8 CLY</t>
  </si>
  <si>
    <t>PRV GALV FEN FILL 8' 41-7/8 SAND</t>
  </si>
  <si>
    <t>469036F</t>
  </si>
  <si>
    <t>PRV GALV FEN FILL 8' 35-7/8 WH</t>
  </si>
  <si>
    <t>PRV GALV FEN FILL 8' 35-7/8 CLY</t>
  </si>
  <si>
    <t>PRV GALV FEN FILL 8' 35-7/8 SAND</t>
  </si>
  <si>
    <t>BRZWD SMO RL 2x6x95 RBD WHT</t>
  </si>
  <si>
    <t>BRZWD SMO RL/ST 2x6x95 RBD WHT</t>
  </si>
  <si>
    <t>BRZWD SMO RL/ST 2x6x95 RBD CLY</t>
  </si>
  <si>
    <t>Breezewood</t>
  </si>
  <si>
    <t>PROF SMO 7/8X3 X 96 CRIMP WHT</t>
  </si>
  <si>
    <t>PROF SMO 7/8X3 X 96 CRIMP CLY</t>
  </si>
  <si>
    <t>BRZWD MID SMO 2X4X63-3/8 WH</t>
  </si>
  <si>
    <t>BRZWD MID SMO 2X4X63-3/8 CL</t>
  </si>
  <si>
    <t>BRZWD MID SMO 2X4X52-5/8 WH</t>
  </si>
  <si>
    <t>BRZWD MID SMO 2X4X52-5/8 CLY</t>
  </si>
  <si>
    <t>PROF SMO 7/8X3 X 96 CRIMP SAND</t>
  </si>
  <si>
    <t>BRZWD SMO RL/ST 2x6x95 RBD SAND</t>
  </si>
  <si>
    <t>BRZWD SMO RL 2x6x95 RBD SAND</t>
  </si>
  <si>
    <t>BRZWD MID SMO 2X4X63-3/8 SAND</t>
  </si>
  <si>
    <t>BRZWD MID SMO 2X4X52-5/8 SAND</t>
  </si>
  <si>
    <t>BRZWD MID SMO 2X4X41-1/8 WH</t>
  </si>
  <si>
    <t>BRZWD MID SMO 2X4X41-1/8 CLY</t>
  </si>
  <si>
    <t>BRZWD MID SMO 2X4X41-1/8 SAND</t>
  </si>
  <si>
    <t>ACC CHAN STL 1.75X1.75X92</t>
  </si>
  <si>
    <t>ACC CHAN STL 1.75X1.75X71</t>
  </si>
  <si>
    <t>Rail Insert</t>
  </si>
  <si>
    <t>ACC H-CHAN ALUM GTE RL KIT70.5</t>
  </si>
  <si>
    <t>ACC CH AL H 2" GTE RL KIT 59.5</t>
  </si>
  <si>
    <t>ACC POST CAP 5X5 BALL EXT WLMT</t>
  </si>
  <si>
    <t>ACC POST CAP 5X5 FLAT EXT WHT</t>
  </si>
  <si>
    <t>ACC POST CAP 5X5 NEW ENGLD WHT</t>
  </si>
  <si>
    <t>ACC POST CAP 5X5 GOTHIC WHT</t>
  </si>
  <si>
    <t>ACC BRKT EZSET 5X5 (2") PAIR</t>
  </si>
  <si>
    <t>Post Cap</t>
  </si>
  <si>
    <t>EZ Set Bracket Kit</t>
  </si>
  <si>
    <t>Rail</t>
  </si>
  <si>
    <t>End Channel</t>
  </si>
  <si>
    <t>Fence Fill Kit</t>
  </si>
  <si>
    <t>Picket</t>
  </si>
  <si>
    <t xml:space="preserve">End Channel </t>
  </si>
  <si>
    <t>Mid-Brace</t>
  </si>
  <si>
    <t>Gate Extension Kit</t>
  </si>
  <si>
    <t>Steel</t>
  </si>
  <si>
    <t>PRICE GROUP:</t>
  </si>
  <si>
    <t>2" x 6" Deco Rail</t>
  </si>
  <si>
    <t>2025 - LX (Legacy Bufftech) Price Book:  Smooth Standard Colors</t>
  </si>
  <si>
    <t>ACC BRKT EZSET 4X4 (1-5/8) PR</t>
  </si>
  <si>
    <t>EZ Set Post Bkts w/ HW 1-5/8"</t>
  </si>
  <si>
    <t>No Tier</t>
  </si>
  <si>
    <t>B37</t>
  </si>
  <si>
    <t>SPG FRD Accessories/Hardware</t>
  </si>
  <si>
    <t>EA</t>
  </si>
  <si>
    <t xml:space="preserve">                        </t>
  </si>
  <si>
    <t>Ez Set Post Bkts w/ HW 2''</t>
  </si>
  <si>
    <t>ACC PICK CAP1-1/2SQTW PNTD WHT</t>
  </si>
  <si>
    <t>Ptd Picket Cap 1-1/2x1-1/2x3/4</t>
  </si>
  <si>
    <t>NO SALES</t>
  </si>
  <si>
    <t>ACC SOCKET 1.5X5.5 WHT</t>
  </si>
  <si>
    <t>1-1/2 x5-1/2 Gate Socket</t>
  </si>
  <si>
    <t>B38</t>
  </si>
  <si>
    <t>SPG FRD Purchased Comp Parts</t>
  </si>
  <si>
    <t>Magna Latch</t>
  </si>
  <si>
    <t>P&amp;R 3RL LG GTE KIT 96 WHITE</t>
  </si>
  <si>
    <t>Lg Rl Sty-3 Gate to 8' HW-inc</t>
  </si>
  <si>
    <t>B63</t>
  </si>
  <si>
    <t>SPG BT POST &amp; RAIL GATE KITS LARGE</t>
  </si>
  <si>
    <t>P&amp;R 3RL SM GTE KIT 96 WHITE</t>
  </si>
  <si>
    <t>Sm Rl Sty-2 Gate to 6' HW-inc</t>
  </si>
  <si>
    <t>B64</t>
  </si>
  <si>
    <t>SPG BT POST &amp; RAIL GATE KITS SMALL</t>
  </si>
  <si>
    <t>P&amp;R 4RL SM GTE KIT 96 WHITE</t>
  </si>
  <si>
    <t>Sm Rl Sty-4 Gate to 8' HW-inc</t>
  </si>
  <si>
    <t>ACC POST CAP 5X5 FLAT INT WHT</t>
  </si>
  <si>
    <t>Flat Cap Internal 5"x5"</t>
  </si>
  <si>
    <t>BC4</t>
  </si>
  <si>
    <t>SPG FRD Smooth Post Caps</t>
  </si>
  <si>
    <t>ACC WL MNT/PLT ASY 2X4(7/8) WH</t>
  </si>
  <si>
    <t>Wall Mount (7/8) w/ Plate 2x4</t>
  </si>
  <si>
    <t>ACC WL MNT NO PLT ASY 2X4(7/8)</t>
  </si>
  <si>
    <t>Wall Mount (7/8) No Plate 2x4</t>
  </si>
  <si>
    <t>ACC WL MNT NO PLT ASY 1.5</t>
  </si>
  <si>
    <t>Wall Mount No Plate 1-1/2</t>
  </si>
  <si>
    <t>ACC WL MNT NO PLT ASY 2X6</t>
  </si>
  <si>
    <t>Wall Mount No Plate 2x6</t>
  </si>
  <si>
    <t>ACC WL MNT/PLT ASY 1.5X5.5 WHT</t>
  </si>
  <si>
    <t>Wall Mount w/ Plate 1-1/2x5-1/</t>
  </si>
  <si>
    <t>ACC WL MNT/PLT ASY 2X6 WHT</t>
  </si>
  <si>
    <t>Wall Mount w/ Plate 2x6</t>
  </si>
  <si>
    <t>ACC 4X4X82 AL GTE PST STIFNER</t>
  </si>
  <si>
    <t>Alum Gate Post Stiffener</t>
  </si>
  <si>
    <t>ALUM Gate post Stiff 5x5x106</t>
  </si>
  <si>
    <t>ACC WL MNT NO PLT ASY 2X4 1.25</t>
  </si>
  <si>
    <t>Wall Mount Bracket, no plate</t>
  </si>
  <si>
    <t>P&amp;R 2RL SM GTE KIT 72 WHT</t>
  </si>
  <si>
    <t>Sm Rl Sty-2 Gate to 6'HW- inc</t>
  </si>
  <si>
    <t>ACC LATTICE 11-1/2 X 91 WHT</t>
  </si>
  <si>
    <t xml:space="preserve">                    </t>
  </si>
  <si>
    <t/>
  </si>
  <si>
    <t>ACC SQ LATTICE 13 X 91-1/2 WHT</t>
  </si>
  <si>
    <t>13 x 90-3/4 Lattice Insert (sq</t>
  </si>
  <si>
    <t>P&amp;R 4RL LG GTE KIT 96 WHITE</t>
  </si>
  <si>
    <t>Lg Rl Sty-4 Gate to 8'HW-inc</t>
  </si>
  <si>
    <t>70793PC</t>
  </si>
  <si>
    <t>HDW SNAP CAP COVER #8 CLY P100</t>
  </si>
  <si>
    <t xml:space="preserve">70793P              </t>
  </si>
  <si>
    <t>Snap Cap (100 ct)</t>
  </si>
  <si>
    <t>Dark</t>
  </si>
  <si>
    <t>70427G</t>
  </si>
  <si>
    <t>ACC POST CAP 5X5 NEW ENGLD GR</t>
  </si>
  <si>
    <t>New England Cap 5x5 External</t>
  </si>
  <si>
    <t>Light</t>
  </si>
  <si>
    <t>ACC LATTICE (1") 15X91-1/2 WHT</t>
  </si>
  <si>
    <t>ACC LATTICE (1") 15X911/2</t>
  </si>
  <si>
    <t>B70</t>
  </si>
  <si>
    <t>SPG BT H Posts</t>
  </si>
  <si>
    <t>444155C</t>
  </si>
  <si>
    <t>ACC LATTICE (1") 15X91-1/2 CLY</t>
  </si>
  <si>
    <t>ACC H-CHAN ALUM GTE RL 70.5</t>
  </si>
  <si>
    <t>ALUM H Chn 2"Rbd Gate RL70-1/2</t>
  </si>
  <si>
    <t>ACC CHAN ALUM H 2" GTE RL 49.5</t>
  </si>
  <si>
    <t>ALUM H Chn 2"Rbd Gate RL59-1/2</t>
  </si>
  <si>
    <t>ACC CHAN ALUM H 1.5 GTE RL41.5</t>
  </si>
  <si>
    <t>ALUM U Chn 1-1/2 Gte Rlx41-3/8</t>
  </si>
  <si>
    <t>ACC CHAN ALUM 2.5X4X97 (2")</t>
  </si>
  <si>
    <t>ALUM Chn Gate Up 2'' 2.5x4x97</t>
  </si>
  <si>
    <t>ACC CHAN ALUM 2.5X4X61 (1-1/2)</t>
  </si>
  <si>
    <t>ACC CHAN ALUM HW(1.25)2X4X49.5</t>
  </si>
  <si>
    <t>ALUM HW U Chn 2x4 Gte RL49-3/8</t>
  </si>
  <si>
    <t>ACC CHAN ALUM (1.25) 2X4X49.5</t>
  </si>
  <si>
    <t>ALUM U Chn 2x4 Gate Rl x40-3/8</t>
  </si>
  <si>
    <t>70023IN</t>
  </si>
  <si>
    <t>ACC CHAN ALUM (7/8) 2X4X49.5</t>
  </si>
  <si>
    <t>3-1/2'x6' Panorama (flat) BxKt</t>
  </si>
  <si>
    <t>ACC CHAN ALUM 2.5X4X49</t>
  </si>
  <si>
    <t>ACC CHAN ALUM 2.5X4X73 (1-1/2)</t>
  </si>
  <si>
    <t>ALUM Chn Gte Up 2'' 2-1/2x4x73</t>
  </si>
  <si>
    <t>ACC CHAN ALUM 2.5X4X40</t>
  </si>
  <si>
    <t>ACC CHAN ALUM 2.5X4X61 (2")</t>
  </si>
  <si>
    <t xml:space="preserve">70041P              </t>
  </si>
  <si>
    <t>Alum Chn Gate Up 2-1/2 x 4x61</t>
  </si>
  <si>
    <t>ACC CHAN ALUM 2.5X4X73 (2")</t>
  </si>
  <si>
    <t xml:space="preserve">70042P              </t>
  </si>
  <si>
    <t>Alum Chn Gate Up 2-1/2 x 4x73</t>
  </si>
  <si>
    <t>ACC CHAN ALUM (1.25) 2X4X95</t>
  </si>
  <si>
    <t>Aluminum Channel (1-1/4) 2x4x9</t>
  </si>
  <si>
    <t>BB1</t>
  </si>
  <si>
    <t>SPG FRD Oxford Accessories</t>
  </si>
  <si>
    <t>ACC CHAN ALUM (7/8 PIC) 2X4X92</t>
  </si>
  <si>
    <t>ALUM Rein Chn x92 -2x4-opt</t>
  </si>
  <si>
    <t>ACC CHAN ALUM 3.5X3.5X92</t>
  </si>
  <si>
    <t>ALUM Reinf Chnx 92-3-1/2 Sq Rl</t>
  </si>
  <si>
    <t>ACC CHAN ALUM HW(1.25)2X4X119</t>
  </si>
  <si>
    <t>ALUM Chn (1-1/4) 2x4x119</t>
  </si>
  <si>
    <t>ACC CHAN ALUM(1.25)2X4X71</t>
  </si>
  <si>
    <t>Aluminum Channel (1-1/4) 2x4x7</t>
  </si>
  <si>
    <t>Stl Rein Chnx 92  2x6 rl</t>
  </si>
  <si>
    <t>ACC CHAN STL 1.75X3.125X91</t>
  </si>
  <si>
    <t>Stl Rein Chnx91 3-1/2 acct rl</t>
  </si>
  <si>
    <t>ACC CHAN STL HOURGLASS 2X4X92</t>
  </si>
  <si>
    <t>Stl Rein Chn 92 2x4req-Wzone</t>
  </si>
  <si>
    <t>70043IN</t>
  </si>
  <si>
    <t>ACC H-CHAN ALUM GTE RL 49.75</t>
  </si>
  <si>
    <t xml:space="preserve">70043P              </t>
  </si>
  <si>
    <t>Alum H Chn Chn Gate Rl x49-1/2</t>
  </si>
  <si>
    <t>444129AL</t>
  </si>
  <si>
    <t>ACC LATTICE 13 x 91-1/2 ALMD</t>
  </si>
  <si>
    <t>13 x 90-3/4 Lattice Insert (di</t>
  </si>
  <si>
    <t>ACC ROUTER BEARING 5/8OD 1/4ID</t>
  </si>
  <si>
    <t>ACC ROUTER BIT 3/8 (1/4 SHAFT)</t>
  </si>
  <si>
    <t>70093F</t>
  </si>
  <si>
    <t>ACC STL PRIV 1.75X1.25X90-3/4"</t>
  </si>
  <si>
    <t xml:space="preserve">F70093              </t>
  </si>
  <si>
    <t>Stl Rein Chnx90-3/4 Rl 1.5x5.5</t>
  </si>
  <si>
    <t>ACC TEMPLATE 1.5X1.5 RESID</t>
  </si>
  <si>
    <t>ACC TEMPLATE 1.5X5.5 AG RAIL</t>
  </si>
  <si>
    <t>ACC TEMPLATE 1.5X5.5 RES RAIL</t>
  </si>
  <si>
    <t>ACC TEMPLATE 2X3 1/2 RES REAIL</t>
  </si>
  <si>
    <t>ACC TEMPLATE 2X4 FLAT/STAIR</t>
  </si>
  <si>
    <t>ACC TEMPLATE 2X4 RES RAIL</t>
  </si>
  <si>
    <t>ACC TEMPLATE 2X4/T-RAIL 22.5</t>
  </si>
  <si>
    <t>ACC TEMPLATE 2X6 AG RAIL</t>
  </si>
  <si>
    <t>ACC TEMPLATE 2X6 RES RAIL</t>
  </si>
  <si>
    <t>ACC TEMPLATE 3.5X3.5 RES RAIL</t>
  </si>
  <si>
    <t>ACC TEMPLATE 3X3 DIAMOND RAIL</t>
  </si>
  <si>
    <t>ACC TEMPLATE 3X3 RES RAIL</t>
  </si>
  <si>
    <t>ACC TEMPLATE DECO2 RAIL</t>
  </si>
  <si>
    <t>ACC TEMPLATE LEX RAIL</t>
  </si>
  <si>
    <t>HDW GATE SCREWS WHITE</t>
  </si>
  <si>
    <t>HDW LOKK LATCH NYLON S2</t>
  </si>
  <si>
    <t xml:space="preserve">27669B              </t>
  </si>
  <si>
    <t>Lokk-Latch Gravity Latch</t>
  </si>
  <si>
    <t>HDW P&amp;R LATCH BLACK</t>
  </si>
  <si>
    <t>HDW RIVET 3/16",1/4 REACH,WHT</t>
  </si>
  <si>
    <t xml:space="preserve">27604B              </t>
  </si>
  <si>
    <t>3/16 in. 1/4 Reach Rivet</t>
  </si>
  <si>
    <t>HDW T12 PICKET FENCE WHITE</t>
  </si>
  <si>
    <t>12 Picket Hardware Bag</t>
  </si>
  <si>
    <t>70799SB4</t>
  </si>
  <si>
    <t>HDW UNV FENCE MIDRAIL SRB</t>
  </si>
  <si>
    <t>HDW UNV FENCE MIDRAIL</t>
  </si>
  <si>
    <t>Blend</t>
  </si>
  <si>
    <t>HDW WESTM FENCE 6' WHT</t>
  </si>
  <si>
    <t>S840</t>
  </si>
  <si>
    <t>SUP LATCH MAGNA - LATCH ONLY</t>
  </si>
  <si>
    <t>HDW LATCH-HANDLE NYLON CRNR</t>
  </si>
  <si>
    <t xml:space="preserve">27665B              </t>
  </si>
  <si>
    <t>Lokk-Latch Handle</t>
  </si>
  <si>
    <t>HDW PAIR HINGE D&amp;D LARGE</t>
  </si>
  <si>
    <t xml:space="preserve">27666B              </t>
  </si>
  <si>
    <t>Tru-Close Hinge with Hardware</t>
  </si>
  <si>
    <t>HDW EAK S2 NYLON PUSH BUTN</t>
  </si>
  <si>
    <t xml:space="preserve">27668B              </t>
  </si>
  <si>
    <t>Lokk-Latch Push Button</t>
  </si>
  <si>
    <t>ACC PICK CAP DOG 7/8X3 UF WHT</t>
  </si>
  <si>
    <t>Dog Ear Picket Cap 7/8x3x1</t>
  </si>
  <si>
    <t>ACC POST CAP 2-1/2X4 WHT</t>
  </si>
  <si>
    <t>Gate Up Cap Smooth 2-1/2x4</t>
  </si>
  <si>
    <t>70446C</t>
  </si>
  <si>
    <t>ACC POST CAP 2-1/2X4 CLY</t>
  </si>
  <si>
    <t>ACC LATTICE 13 X 91-1/2 WHT</t>
  </si>
  <si>
    <t>70442C</t>
  </si>
  <si>
    <t>ACC TEXT POST CAP 2-1/2X4 CLY</t>
  </si>
  <si>
    <t>CGO Gate Up Cap 2-1/4</t>
  </si>
  <si>
    <t>BD0</t>
  </si>
  <si>
    <t>SPG FRD Textured Post Caps</t>
  </si>
  <si>
    <t>70446AL</t>
  </si>
  <si>
    <t>ACC POST CAP 2-1/2X4 ALMD</t>
  </si>
  <si>
    <t>HDW UNV FENCE MIDRAIL WHT</t>
  </si>
  <si>
    <t>70799C</t>
  </si>
  <si>
    <t>HDW UNV FENCE MIDRAIL CLY</t>
  </si>
  <si>
    <t>70836BL</t>
  </si>
  <si>
    <t>HDW SCREW #12X1-1/4 SS DRL BLK</t>
  </si>
  <si>
    <t>ACC LATTICE 14 3/4X 91-7/8 WHT</t>
  </si>
  <si>
    <t>New Lex Lattice Panel 15 x 91</t>
  </si>
  <si>
    <t>70836BLB</t>
  </si>
  <si>
    <t>HDW SCREW #12x1-1/4SS BL BAG16</t>
  </si>
  <si>
    <t>PRV LEX RL 24" SWOOP WHT</t>
  </si>
  <si>
    <t>1-1/2in x 5-1/2in x 108in Deco</t>
  </si>
  <si>
    <t>B59</t>
  </si>
  <si>
    <t>SPG BT NEW LEXINGTON SECTIONS &amp; ACCNT</t>
  </si>
  <si>
    <t>PRV VA CVX GTE RL 2X3X49 5/8WH</t>
  </si>
  <si>
    <t>B19</t>
  </si>
  <si>
    <t>SPG BT CHESTERFLD &amp; ACNT PA GTS &amp; KTS</t>
  </si>
  <si>
    <t>ACC TEXT POST CAP 2-1/2X4 WHT</t>
  </si>
  <si>
    <t>71348AL</t>
  </si>
  <si>
    <t>ACC RLMNT ASY (4)TRL FLT AL</t>
  </si>
  <si>
    <t>OX T-Rl Mnt Bkt FLt/Lin 4pk</t>
  </si>
  <si>
    <t>71349AL</t>
  </si>
  <si>
    <t>ACC RLMNT ASY (4)TRL STR AL</t>
  </si>
  <si>
    <t>OX T-Rl Mnt Bkt Str 4pk</t>
  </si>
  <si>
    <t>71343AL</t>
  </si>
  <si>
    <t>ACC RLMNT ASY (4) T-RAIL 45 AL</t>
  </si>
  <si>
    <t>OX T-Rl Mnt Bkt 45°/ 4pk</t>
  </si>
  <si>
    <t>71344AL</t>
  </si>
  <si>
    <t>ACC RLMNT ASY T-RAIL RND AL</t>
  </si>
  <si>
    <t>OX T-Rl Mnt Bkt  column 2pk</t>
  </si>
  <si>
    <t>71348C</t>
  </si>
  <si>
    <t>ACC RLMNT ASY (4)TRL FLT CL</t>
  </si>
  <si>
    <t>71349C</t>
  </si>
  <si>
    <t>ACC RLMNT ASY (4)TRL STR CL</t>
  </si>
  <si>
    <t>71343C</t>
  </si>
  <si>
    <t>ACC RLMNT ASY (4) T-RAIL 45 CL</t>
  </si>
  <si>
    <t>71344C</t>
  </si>
  <si>
    <t>ACC RLMNT ASY T-RAIL RND CL</t>
  </si>
  <si>
    <t>629321AL</t>
  </si>
  <si>
    <t>PRV LEX 24" S-CURVE ALM</t>
  </si>
  <si>
    <t>1-1/2 in. x 5-1/2 in. x 108 in</t>
  </si>
  <si>
    <t>629301AL</t>
  </si>
  <si>
    <t>PRV LEX RL 24" SWOOP ALM</t>
  </si>
  <si>
    <t>444132AL</t>
  </si>
  <si>
    <t>ACC LATTICE 14 3/4 X91-7/8 ALM</t>
  </si>
  <si>
    <t>619301AL</t>
  </si>
  <si>
    <t>PRV DECO 24" SWOOP ALMD</t>
  </si>
  <si>
    <t>CHF 2x6x108 DCO SWP T RL</t>
  </si>
  <si>
    <t>B15</t>
  </si>
  <si>
    <t>SPG BT CHESTERFIELD &amp; ACCENT SECTIONS</t>
  </si>
  <si>
    <t>619321AL</t>
  </si>
  <si>
    <t>PRV DECO 24" S CURVE ALMD</t>
  </si>
  <si>
    <t>DCO S Curve Top Rl</t>
  </si>
  <si>
    <t>Stl Reinf Chn Rl 2x6</t>
  </si>
  <si>
    <t xml:space="preserve">60783P              </t>
  </si>
  <si>
    <t>Lock Rings</t>
  </si>
  <si>
    <t>70799WB4</t>
  </si>
  <si>
    <t>HDW UNV FENCE MIDRAIL WB</t>
  </si>
  <si>
    <t>70799TB4</t>
  </si>
  <si>
    <t>HDW UNV FENCE MIDRAIL TB</t>
  </si>
  <si>
    <t>70799AR4</t>
  </si>
  <si>
    <t>HDW UNV FENCE MIDRAIL AR</t>
  </si>
  <si>
    <t>70799AC4</t>
  </si>
  <si>
    <t>HDW UNV FENCE MIDRAIL AC</t>
  </si>
  <si>
    <t>70799BR4</t>
  </si>
  <si>
    <t>HDW UNV FENCE MIDRAIL BR</t>
  </si>
  <si>
    <t>71100P</t>
  </si>
  <si>
    <t>ACC CLIP REBAR SEPARATOR 8/CT</t>
  </si>
  <si>
    <t xml:space="preserve">71100P              </t>
  </si>
  <si>
    <t>Rebar Separator Clip (4 pair)</t>
  </si>
  <si>
    <t>70798P</t>
  </si>
  <si>
    <t>HDW BULLET CLIP P100</t>
  </si>
  <si>
    <t xml:space="preserve">70798P              </t>
  </si>
  <si>
    <t>Bullet Clips</t>
  </si>
  <si>
    <t>70781P</t>
  </si>
  <si>
    <t>HDW DECK SCREW #8X2-1/2 P100</t>
  </si>
  <si>
    <t xml:space="preserve">70781P              </t>
  </si>
  <si>
    <t>Deck Screw #8x2.5 (100 qty) (o</t>
  </si>
  <si>
    <t>E03</t>
  </si>
  <si>
    <t>SPG FRD Evernew Deck</t>
  </si>
  <si>
    <t>70783P</t>
  </si>
  <si>
    <t>HDW DECK SCREW 8X2-1/2 SS P100</t>
  </si>
  <si>
    <t xml:space="preserve">70783P              </t>
  </si>
  <si>
    <t>Deck screw #8x2.5 stainless st</t>
  </si>
  <si>
    <t>70787P</t>
  </si>
  <si>
    <t>HDW SCREW #8X1-1/2 ST STL P100</t>
  </si>
  <si>
    <t xml:space="preserve">70787P              </t>
  </si>
  <si>
    <t>#8x1-1/2" Stnless Stl Screw</t>
  </si>
  <si>
    <t>70791P</t>
  </si>
  <si>
    <t>HDW SCREW #8X3/4 ST STL P100</t>
  </si>
  <si>
    <t xml:space="preserve">70791P              </t>
  </si>
  <si>
    <t>#8x3/4" Stnls Stl Screw 100 ct</t>
  </si>
  <si>
    <t>70776P</t>
  </si>
  <si>
    <t>HDW SCREW 5/16X3/4 HEX P100</t>
  </si>
  <si>
    <t xml:space="preserve">70776P              </t>
  </si>
  <si>
    <t>5/16"x3/4" Hex Washer Head Scr</t>
  </si>
  <si>
    <t>70793PGOS</t>
  </si>
  <si>
    <t>HDW SNAPCAPCOVER#8GRYP100</t>
  </si>
  <si>
    <t>70793P</t>
  </si>
  <si>
    <t>HDW SNAP CAP COVER #8 WHT P100</t>
  </si>
  <si>
    <t>70792P</t>
  </si>
  <si>
    <t>HDW SNAP CAP WASHER #8 P100</t>
  </si>
  <si>
    <t xml:space="preserve">70792P              </t>
  </si>
  <si>
    <t>Snap Cap Washer</t>
  </si>
  <si>
    <t>70820PG</t>
  </si>
  <si>
    <t>HDW DECK END COV FSNR GRY (25)</t>
  </si>
  <si>
    <t xml:space="preserve">70820P              </t>
  </si>
  <si>
    <t>End Cover Fastener</t>
  </si>
  <si>
    <t>70820P</t>
  </si>
  <si>
    <t>HDW DECK END COV FSNR WHT (25)</t>
  </si>
  <si>
    <t>70822PG</t>
  </si>
  <si>
    <t>HDW PLUG 3/4" GREY (25/PK)</t>
  </si>
  <si>
    <t xml:space="preserve">70822P              </t>
  </si>
  <si>
    <t>Fascia Cvr Plug 3/4''25pc-40pk</t>
  </si>
  <si>
    <t>70822P</t>
  </si>
  <si>
    <t>HDW PLUG 3/4" WHITE (25/PK)</t>
  </si>
  <si>
    <t>HDW PAIR HINGE D&amp;D SMALL</t>
  </si>
  <si>
    <t>ACC WL MNT/PLT ASY 1.5SQ WHT</t>
  </si>
  <si>
    <t>Wall Mount w/ Plate 1-1/2x1-1/</t>
  </si>
  <si>
    <t>70840B</t>
  </si>
  <si>
    <t>HDW H POST BRKT 1.5X1.875 (200 pcs)</t>
  </si>
  <si>
    <t>HARDWARE H POST BRACKET</t>
  </si>
  <si>
    <t>ACC POST CAP 3.5 GOTH/PVC WHT</t>
  </si>
  <si>
    <t>ACC POST CAP 4X4 FLAT EXT WHT</t>
  </si>
  <si>
    <t>Flat Cap External 4"x4"</t>
  </si>
  <si>
    <t>70418C</t>
  </si>
  <si>
    <t>ACC POST CAP 5X5 FLAT EXT CLY</t>
  </si>
  <si>
    <t>Flat Cap Ext  -  5x5</t>
  </si>
  <si>
    <t>ACC POST CAP 4X4 NEW ENGLD WHT</t>
  </si>
  <si>
    <t>New England Cap 4"x4"</t>
  </si>
  <si>
    <t>70426C</t>
  </si>
  <si>
    <t>ACC POST CAP 4X4 NEW ENGLD CLY</t>
  </si>
  <si>
    <t>Ball Cap 5"x5"</t>
  </si>
  <si>
    <t>70836X</t>
  </si>
  <si>
    <t>DW SCREW #12X1-1/4 SS (1000 pcs)</t>
  </si>
  <si>
    <t>#12X1-1/4 Stainless Steel Scrw</t>
  </si>
  <si>
    <t>ACC POST CAP 2X3.5 FLAT WHT</t>
  </si>
  <si>
    <t>ACC POST CAP 2X3.5 FLAT</t>
  </si>
  <si>
    <t>ACC 5X5X94 AL GTE PST STIFNER</t>
  </si>
  <si>
    <t>ALUM Gate post Stiff 5x5x94</t>
  </si>
  <si>
    <t>ACC 4X4X72 AL GTE PST STIFNER</t>
  </si>
  <si>
    <t>4x4x72 Aluminum Gate Post</t>
  </si>
  <si>
    <t>ACC POST CAP 4X4 GOTHIC WHT</t>
  </si>
  <si>
    <t>Gothic Cap External 4"x4"</t>
  </si>
  <si>
    <t>70427C</t>
  </si>
  <si>
    <t>ACC POST CAP 5X5 NEW ENGLD CLY</t>
  </si>
  <si>
    <t>ACC POST CAP 4X4 BALL EXT WLMT</t>
  </si>
  <si>
    <t>Ball Cap 4"x4"</t>
  </si>
  <si>
    <t>ACC POST CAP 4X4 FLAT INT WHT</t>
  </si>
  <si>
    <t>Flat Cap Int  -  4x4</t>
  </si>
  <si>
    <t>70411C</t>
  </si>
  <si>
    <t>ACC POST CAP 4X4 FLAT INT CLY</t>
  </si>
  <si>
    <t>70418G</t>
  </si>
  <si>
    <t>ACC POST CAP 5X5 FLAT EXT GREY</t>
  </si>
  <si>
    <t>70426WS</t>
  </si>
  <si>
    <t>ACC POST CAP 4X4 NEW ENGLD WMSPC</t>
  </si>
  <si>
    <t>70414WS</t>
  </si>
  <si>
    <t>ACC POST CAP 4X4 FLAT EXT WMSPC</t>
  </si>
  <si>
    <t>70426RR</t>
  </si>
  <si>
    <t>ACC POST CAP 4X4 NEW ENGLD RUSRO</t>
  </si>
  <si>
    <t>70414RR</t>
  </si>
  <si>
    <t>ACC POST CAP 4X4 FLAT EXT RUSRO</t>
  </si>
  <si>
    <t>H-Post stl insert 3/4x4-1/2x84</t>
  </si>
  <si>
    <t>HDW PICKET END CHANNEL SELF DRILL</t>
  </si>
  <si>
    <t>HDW PKT End Channel Self Drill</t>
  </si>
  <si>
    <t>PRV LEX 24" S-CURVE WHT</t>
  </si>
  <si>
    <t>PRV DECO 24" SWOOP WHT</t>
  </si>
  <si>
    <t>PRV DECO 24" S CURVE WHT</t>
  </si>
  <si>
    <t>27680BK</t>
  </si>
  <si>
    <t>HDW HINGE SET DECO SS BLK</t>
  </si>
  <si>
    <t>27682BK</t>
  </si>
  <si>
    <t>HDW LATCH SET DECO SS BLK</t>
  </si>
  <si>
    <t>PRV VA CC GTE RL 2X3X49 5/8 WH</t>
  </si>
  <si>
    <t>ALUM Line Post Acc 5x5x106</t>
  </si>
  <si>
    <t>HDW LATCH &amp; EXT ACCESS KIT</t>
  </si>
  <si>
    <t>ACC RLMNT ASY (4)TRL STR WHT</t>
  </si>
  <si>
    <t>ACC RLMNT ASY T-RAIL RND WHT</t>
  </si>
  <si>
    <t>ACC RLMNT ASY (4)TRL FLT WHT</t>
  </si>
  <si>
    <t>ACC PICK CAP 7/8X3 DOGEAR WHT</t>
  </si>
  <si>
    <t>Dog Ear Picket Cap 7/8x3x1a</t>
  </si>
  <si>
    <t>Gothic Cap Ext  -  5x5</t>
  </si>
  <si>
    <t>N70463</t>
  </si>
  <si>
    <t>ACC PICK CAP 7/8X3 POINTED WHT</t>
  </si>
  <si>
    <t>Ptd Picket Cap 7/8x3x2</t>
  </si>
  <si>
    <t>HDW P&amp;R HINGE SHORT LEG PR BLK</t>
  </si>
  <si>
    <t>HDW P&amp;R LATCH SHORT LEG BLK</t>
  </si>
  <si>
    <t>70427AL</t>
  </si>
  <si>
    <t>ACC POST CAP 5X5 NEW ENGLD ALM</t>
  </si>
  <si>
    <t>70416AL</t>
  </si>
  <si>
    <t>ACC POST CAP 5X5 GOTHIC ALMD</t>
  </si>
  <si>
    <t>70409AL</t>
  </si>
  <si>
    <t>ACC POST CAP 4X4 GOTHIC ALMD</t>
  </si>
  <si>
    <t>ACC CHAN STL 2.80 X 1.75 X 92</t>
  </si>
  <si>
    <t>70411AL</t>
  </si>
  <si>
    <t>ACC POST CAP 4X4 FLAT INT ALMD</t>
  </si>
  <si>
    <t>ACC CHNL BRKL 1X1.5X60.5</t>
  </si>
  <si>
    <t>B82</t>
  </si>
  <si>
    <t>SPG BT BROOKLINE SECTIONS</t>
  </si>
  <si>
    <t>ACC CHNL BRKL 1X1.5X60.5 BLK</t>
  </si>
  <si>
    <t>ACC CHNL BRKL 1X1.5X60.5 B</t>
  </si>
  <si>
    <t>B83</t>
  </si>
  <si>
    <t>SPG BT BROOKLINE TEXT SECTIONS</t>
  </si>
  <si>
    <t>ACC TXT PST CAP 5X5FLT INT WH</t>
  </si>
  <si>
    <t>CGO Flt Cap Int 5X5</t>
  </si>
  <si>
    <t>70426AL</t>
  </si>
  <si>
    <t>ACC POST CAP 4X4 NEW ENGLD ALM</t>
  </si>
  <si>
    <t>70414AL</t>
  </si>
  <si>
    <t>ACC POST CAP 4X4 FLAT EXT ALMD</t>
  </si>
  <si>
    <t>70418AL</t>
  </si>
  <si>
    <t>ACC POST CAP 5X5 FLAT EXT ALMD</t>
  </si>
  <si>
    <t>70820PAL</t>
  </si>
  <si>
    <t>HDW DECK END COV FSNR AL (25)</t>
  </si>
  <si>
    <t>70822PAL</t>
  </si>
  <si>
    <t>HDW PLUG 3/4" AL (25/PK)</t>
  </si>
  <si>
    <t>70417AL</t>
  </si>
  <si>
    <t>ACC POST CAP 5X5 FLAT INT ALMD</t>
  </si>
  <si>
    <t>70444C</t>
  </si>
  <si>
    <t>ACC TEXT POST CAP 5X5 FTOP CLY</t>
  </si>
  <si>
    <t>CG Flt Top Cap Ex 5x5</t>
  </si>
  <si>
    <t>ACC TEXT POST CAP 5X5 FTOP WHT</t>
  </si>
  <si>
    <t>70416C</t>
  </si>
  <si>
    <t>ACC POST CAP 5X5 GOTHIC CLY</t>
  </si>
  <si>
    <t>ACC RLMNT ASY (4) T-RAIL 45 WH</t>
  </si>
  <si>
    <t>70793PAL</t>
  </si>
  <si>
    <t>HDW SNAP CAP COVER #8 ALM P100</t>
  </si>
  <si>
    <t>70799AL</t>
  </si>
  <si>
    <t>HDW UNV FENCE MIDRAIL ALMD</t>
  </si>
  <si>
    <t>70446G</t>
  </si>
  <si>
    <t>ACC POST CAP 2-1/2X4 GRY</t>
  </si>
  <si>
    <t>ACC TXT PST CAP 4X4 FLT EX WHT</t>
  </si>
  <si>
    <t>Tex Flt Cap Ex 4x4</t>
  </si>
  <si>
    <t>ACC TXT PST CP 4X4 NEW ENG WHT</t>
  </si>
  <si>
    <t>NEW ENG CAP 4X4 SeL CDR Tex</t>
  </si>
  <si>
    <t>70836B</t>
  </si>
  <si>
    <t>HDW SCREW #12X1-/14SS WH BAG16</t>
  </si>
  <si>
    <t>ACC AL SPINDLE 15-3/4X3/4 BLK</t>
  </si>
  <si>
    <t>ACC AL SPINDLE 15-3/4X3/4</t>
  </si>
  <si>
    <t>HDW GATE KIT (3'&amp;4') STD</t>
  </si>
  <si>
    <t>HDW GATE KIT (3'&amp;4') KEY</t>
  </si>
  <si>
    <t>70457C</t>
  </si>
  <si>
    <t>ACC TXT PST CAP 4X4 FLT EX CLY</t>
  </si>
  <si>
    <t>70442AL</t>
  </si>
  <si>
    <t>ACC TEXT POST CAP 2-1/2X4 ALMD</t>
  </si>
  <si>
    <t>70444AL</t>
  </si>
  <si>
    <t>ACC TEXT POST CAP 5X5 FTOP ALM</t>
  </si>
  <si>
    <t>70414C</t>
  </si>
  <si>
    <t>ACC POST CAP 4X4 FLAT EXT CLY</t>
  </si>
  <si>
    <t>ACC POST CAP 5X5 SOLAR WH</t>
  </si>
  <si>
    <t>Solar post cap with 4 in wh</t>
  </si>
  <si>
    <t>ACC POST CAP 5X5 SOLAR BLACK</t>
  </si>
  <si>
    <t>Solar post cap with 4 in bl</t>
  </si>
  <si>
    <t>Drop Pin Kit</t>
  </si>
  <si>
    <t>Double Drive Drop Pin Kit</t>
  </si>
  <si>
    <t>HDW GATE WHEEL BLACK</t>
  </si>
  <si>
    <t>Gate Wheel Black</t>
  </si>
  <si>
    <t>70458C</t>
  </si>
  <si>
    <t>ACC TXT PST CP 4X4 NEW ENG CLY</t>
  </si>
  <si>
    <t>70457WB</t>
  </si>
  <si>
    <t>ACC TXT PST CAP 4X4 FLT EX WB</t>
  </si>
  <si>
    <t>62114AL</t>
  </si>
  <si>
    <t>P&amp;R 2RL SM GTE KIT 72 ALMD</t>
  </si>
  <si>
    <t>62416AL</t>
  </si>
  <si>
    <t>P&amp;R 3RL LG GTE KIT 96 ALMD</t>
  </si>
  <si>
    <t>62316AL</t>
  </si>
  <si>
    <t>P&amp;R 3RL SM GTE KIT 96 ALMD</t>
  </si>
  <si>
    <t>62616AL</t>
  </si>
  <si>
    <t>P&amp;R 4RL LG GTE KIT 96 ALMD</t>
  </si>
  <si>
    <t>62516AL</t>
  </si>
  <si>
    <t>P&amp;R 4RL SM GTE KIT 96 ALMD</t>
  </si>
  <si>
    <t>70492AL</t>
  </si>
  <si>
    <t>ACC POST CAP 4X4 BALL EXT AL</t>
  </si>
  <si>
    <t>70493AL</t>
  </si>
  <si>
    <t>ACC POST CAP 5X5 BALL EXT AL</t>
  </si>
  <si>
    <t>70169AL</t>
  </si>
  <si>
    <t>ACC CHNL BRKL 1X1.5X60.5 ALMD</t>
  </si>
  <si>
    <t>70169C</t>
  </si>
  <si>
    <t>70169AC4</t>
  </si>
  <si>
    <t>ACC CHNL BRKL 1X1.5X60.5 ARC</t>
  </si>
  <si>
    <t>70169BR4</t>
  </si>
  <si>
    <t>ACC CHNL BRKL 1X1.5X60.5 BR</t>
  </si>
  <si>
    <t>70169SB4</t>
  </si>
  <si>
    <t>ACC CHNL BRKL 1X1.5X60.5 SRB</t>
  </si>
  <si>
    <t>70169WB4</t>
  </si>
  <si>
    <t>ACC CHNL BRKL 1X1.5X60.5 WB</t>
  </si>
  <si>
    <t>70459TB4</t>
  </si>
  <si>
    <t>ACC TXT PST CP 5X5 NEW ENG TB</t>
  </si>
  <si>
    <t>NEW ENG Tex Cap 5x5</t>
  </si>
  <si>
    <t>70442TB4</t>
  </si>
  <si>
    <t>ACC TEXT POST CAP 2-1/2X4 TB</t>
  </si>
  <si>
    <t>70444TB4</t>
  </si>
  <si>
    <t>ACC TEXT POST CAP 5X5 FTOP TB</t>
  </si>
  <si>
    <t>70442AC4</t>
  </si>
  <si>
    <t>ACC TEXT POST CAP 2-1/2X4 ARC</t>
  </si>
  <si>
    <t>70442AR4</t>
  </si>
  <si>
    <t>ACC TEXT POST CAP 2-1/2X4 ARB</t>
  </si>
  <si>
    <t>70442BR4</t>
  </si>
  <si>
    <t>ACC TEXT POST CAP 2-1/2X4 BR</t>
  </si>
  <si>
    <t>70442FB4</t>
  </si>
  <si>
    <t>ACC TEXT POST CAP 2-1/2X4 FB</t>
  </si>
  <si>
    <t>70442SB4</t>
  </si>
  <si>
    <t>ACC TEXT POST CAP 2-1/2X4 SRB</t>
  </si>
  <si>
    <t>70442WB4</t>
  </si>
  <si>
    <t>ACC TEXT POST CAP 2-1/2X4 WB</t>
  </si>
  <si>
    <t>70443SB4</t>
  </si>
  <si>
    <t>ACC TEXT PST CAP5X5FLT INT SRB</t>
  </si>
  <si>
    <t>70444AC4</t>
  </si>
  <si>
    <t>ACC TEXT POST CAP 5X5 FTOP ARC</t>
  </si>
  <si>
    <t>70444AR4</t>
  </si>
  <si>
    <t>ACC TEXT POST CAP 5X5 FTOP ARB</t>
  </si>
  <si>
    <t>70444BR4</t>
  </si>
  <si>
    <t>ACC TEXT POST CAP 5X5 FTOP BR</t>
  </si>
  <si>
    <t>70444FB4</t>
  </si>
  <si>
    <t>ACC TEXT POST CAP 5X5 FTOP FB</t>
  </si>
  <si>
    <t>70444SB4</t>
  </si>
  <si>
    <t>ACC TEXT POST CAP 5X5 FTOP SRB</t>
  </si>
  <si>
    <t>70444WB4</t>
  </si>
  <si>
    <t>ACC TEXT POST CAP 5X5 FTOP WB</t>
  </si>
  <si>
    <t>ACC TXT PST CP 5X5 NEW ENG WHT</t>
  </si>
  <si>
    <t>70459AC4</t>
  </si>
  <si>
    <t>ACC TXT PST CP 5X5 NEW ENG ARC</t>
  </si>
  <si>
    <t>70459AL</t>
  </si>
  <si>
    <t>ACC TXT PST CP 5X5 NEW ENG ALM</t>
  </si>
  <si>
    <t>70459AR4</t>
  </si>
  <si>
    <t>ACC TXT PST CP 5X5 NEW ENG ARB</t>
  </si>
  <si>
    <t>70459BR4</t>
  </si>
  <si>
    <t>ACC TXT PST CP 5X5 NEW ENG BR</t>
  </si>
  <si>
    <t>70459C</t>
  </si>
  <si>
    <t>ACC TXT PST CP 5X5 NEW ENG CLY</t>
  </si>
  <si>
    <t>70459FB4</t>
  </si>
  <si>
    <t>ACC TXT PST CP 5X5 NEW ENG FB</t>
  </si>
  <si>
    <t>70459SB4</t>
  </si>
  <si>
    <t>ACC TXT PST CP 5X5 NEW ENG SRB</t>
  </si>
  <si>
    <t>70459WB4</t>
  </si>
  <si>
    <t>ACC TXT PST CP 5X5 NEW ENG WB</t>
  </si>
  <si>
    <t>70457AR4</t>
  </si>
  <si>
    <t>ACC TXT PST CAP 4X4 FLT EX ARB</t>
  </si>
  <si>
    <t>70457SB4</t>
  </si>
  <si>
    <t>ACC TXT PST CAP 4X4 FLT EX SRB</t>
  </si>
  <si>
    <t>70457WB4</t>
  </si>
  <si>
    <t>70458AC4</t>
  </si>
  <si>
    <t>ACC TXT PST CP 4X4 NEW ENG ARC</t>
  </si>
  <si>
    <t>70458AR4</t>
  </si>
  <si>
    <t>ACC TXT PST CP 4X4 NEW ENG ARB</t>
  </si>
  <si>
    <t>70458SB4</t>
  </si>
  <si>
    <t>ACC TX PST CAP 4X4 NEW ENG SRB</t>
  </si>
  <si>
    <t>70458WB4</t>
  </si>
  <si>
    <t>ACC TXT PST CP 4X4 NEW ENG WB</t>
  </si>
  <si>
    <t>72603SB4</t>
  </si>
  <si>
    <t>P&amp;R TEXT GTE BRACE KIT 3RL SRB</t>
  </si>
  <si>
    <t>HDW GATE KIT (3'&amp;4') KEY STD</t>
  </si>
  <si>
    <t>70457BR4</t>
  </si>
  <si>
    <t>ACC TXT PST CAP 4X4 FLT EX BR</t>
  </si>
  <si>
    <t>70457FB4</t>
  </si>
  <si>
    <t>ACC TXT PST CAP 4X4 FLT EX FB</t>
  </si>
  <si>
    <t>70457TB4</t>
  </si>
  <si>
    <t>ACC TXT PST CAP 4X4 FLT EX TB</t>
  </si>
  <si>
    <t>70458BR4</t>
  </si>
  <si>
    <t>ACC TXT PST CP 4X4 NEW ENG BR</t>
  </si>
  <si>
    <t>70458FB4</t>
  </si>
  <si>
    <t>ACC TXT PST CP 4X4 NEW ENG FB</t>
  </si>
  <si>
    <t>70443AC4</t>
  </si>
  <si>
    <t>ACC TEXT PST CAP5X5FLT INT ARC</t>
  </si>
  <si>
    <t>70443BR4</t>
  </si>
  <si>
    <t>ACC TEXT PST CAP5X5FLT INT BR</t>
  </si>
  <si>
    <t>70443WB4</t>
  </si>
  <si>
    <t>ACC TEXT PST CAP5X5FLT INT WB</t>
  </si>
  <si>
    <t>749321AC4</t>
  </si>
  <si>
    <t>PRV TXT RAIL 24" S CURVE ARC</t>
  </si>
  <si>
    <t>CG 2''x6'' SC urve Top Rl</t>
  </si>
  <si>
    <t>B17</t>
  </si>
  <si>
    <t>SPG BT CHESTERFIELD &amp; ACCNT TEXT SECT</t>
  </si>
  <si>
    <t>749321BR4</t>
  </si>
  <si>
    <t>PRV TXT RAIL 24" S CURVE BR</t>
  </si>
  <si>
    <t>749321SB4</t>
  </si>
  <si>
    <t>PRV TXT RAIL 24" S CURVE SRB</t>
  </si>
  <si>
    <t>749321WB4</t>
  </si>
  <si>
    <t>PRV TXT RAIL 24" S CURVE WB</t>
  </si>
  <si>
    <t>749301AC4</t>
  </si>
  <si>
    <t>PRV TXT RAIL 24" CONCAVE ARC</t>
  </si>
  <si>
    <t>CG 2''x6'' CC SW  Top Rl</t>
  </si>
  <si>
    <t>749301BR4</t>
  </si>
  <si>
    <t>PRV TXT RAIL 24" CONCAVE BR</t>
  </si>
  <si>
    <t>749301SB4</t>
  </si>
  <si>
    <t>PRV TXT RAIL 24" CONCAVE SRB</t>
  </si>
  <si>
    <t>749301WB4</t>
  </si>
  <si>
    <t>PRV TXT RAIL 24" CONCAVE WB</t>
  </si>
  <si>
    <t>749311AC4</t>
  </si>
  <si>
    <t>PRV TXT RAIL 24" CONVEX ARC</t>
  </si>
  <si>
    <t>CG 2''x6'' CV  Top Rl</t>
  </si>
  <si>
    <t>749311BR4</t>
  </si>
  <si>
    <t>PRV TXT RAIL 24" CONVEX BR</t>
  </si>
  <si>
    <t>749311SB4</t>
  </si>
  <si>
    <t>PRV TXT RAIL 24" CONVEX SRB</t>
  </si>
  <si>
    <t>749311WB4</t>
  </si>
  <si>
    <t>PRV TXT RAIL 24" CONVEX WB</t>
  </si>
  <si>
    <t>CLS MANC PICK/CAP X 43-3/4 WH</t>
  </si>
  <si>
    <t>Picket 1-1/2x1-1/2x43-3/4 w/po</t>
  </si>
  <si>
    <t>B52</t>
  </si>
  <si>
    <t>SPG BT MANCHESTER SECTIONS</t>
  </si>
  <si>
    <t>CLS MANC PICK/CAP X 49-3/4 WH</t>
  </si>
  <si>
    <t>Picket 1-1/2x1-1/2x49-3/4 w/po</t>
  </si>
  <si>
    <t>CTM UNV PST CRNR 4X4X84 WHT</t>
  </si>
  <si>
    <t>Corner Post  -  4x4x84</t>
  </si>
  <si>
    <t>B27</t>
  </si>
  <si>
    <t>SPG BT CONTEMPORARY SMO UNIV POSTS</t>
  </si>
  <si>
    <t>CTM UNV PST CRNR 5X5X107 WHT</t>
  </si>
  <si>
    <t>Corner Post  -  5x5x107</t>
  </si>
  <si>
    <t>CTM UNV PST CRNR 5X5X84 WHT</t>
  </si>
  <si>
    <t>CTM UNV PST CRNR 5X5X96 WHT</t>
  </si>
  <si>
    <t>Corner Post  -  5x5x96</t>
  </si>
  <si>
    <t>CTM UNV PST END 4X4X84 WHT</t>
  </si>
  <si>
    <t>End Post  -  4x4x84</t>
  </si>
  <si>
    <t>CTM UNV EP 5X5X107 HW WHT</t>
  </si>
  <si>
    <t>End Post  -  5x5x107</t>
  </si>
  <si>
    <t>CTM UNV PST END 5X5X84 WHT</t>
  </si>
  <si>
    <t>CTM UNV PST END 5X5X96 WHT</t>
  </si>
  <si>
    <t>End Post  -  5x5x96</t>
  </si>
  <si>
    <t>CTM UNV PST LINE 4X4X84 WHT</t>
  </si>
  <si>
    <t>Line Post  -  4x4x84</t>
  </si>
  <si>
    <t>CTM UNV LP 5X5X107 WHT</t>
  </si>
  <si>
    <t>Line Post  -  5x5x107</t>
  </si>
  <si>
    <t>CTM UNV PST LINE 5X5X96 WHT</t>
  </si>
  <si>
    <t>Line Post  -  5x5x96</t>
  </si>
  <si>
    <t>P&amp;R 2RL SM PST CRNR 5X5X68 WHT</t>
  </si>
  <si>
    <t>Sm Rl Cor Post 5''x5''x68''-2</t>
  </si>
  <si>
    <t>B69</t>
  </si>
  <si>
    <t>SPG BT POST &amp; RL SM SMO RL &amp; RTD POST</t>
  </si>
  <si>
    <t>P&amp;R 2RL SM PST END 5X5X68 WHT</t>
  </si>
  <si>
    <t>Sm Rl End Post 5''x5''x68''-2</t>
  </si>
  <si>
    <t>P&amp;R 2RL SM PST LINE 5X5X68 WHT</t>
  </si>
  <si>
    <t>Sm Rl Lin Post 5''x5''x68''-2</t>
  </si>
  <si>
    <t>P&amp;R 3RL LG PST CRNR 5X5X84 WHT</t>
  </si>
  <si>
    <t>Lg Rl Cor Post 5''x5''x84''-3</t>
  </si>
  <si>
    <t>B67</t>
  </si>
  <si>
    <t>SPG BT POST &amp; RL LG SMO RL &amp; RTD POST</t>
  </si>
  <si>
    <t>P&amp;R 3RL LG PST END 5X5X84 WHT</t>
  </si>
  <si>
    <t>Lg Rl End Post 5''x5''x84''-3</t>
  </si>
  <si>
    <t>P&amp;R 3RL LG PST LINE 5X5X84 WHT</t>
  </si>
  <si>
    <t>Lg Rl Lin Post 5''x5''x84''-3</t>
  </si>
  <si>
    <t>P&amp;R 3RL SM PST CRNR 5X5X84 WHT</t>
  </si>
  <si>
    <t>Sm Rl Cor Post 5''x5''x84''-3</t>
  </si>
  <si>
    <t>P&amp;R 3RL SM PST END 5X5X84 WHT</t>
  </si>
  <si>
    <t>Sm Rl End Post 5''x5''x84''-3</t>
  </si>
  <si>
    <t>P&amp;R 3RL SM PST LINE 5X5X84 WHT</t>
  </si>
  <si>
    <t>Sm Rl Lin Post 5''x5''x84''-3</t>
  </si>
  <si>
    <t>P&amp;R 4RL LG PST CRNR 5X5X96 WHT</t>
  </si>
  <si>
    <t>Lg Rl Corn Posr 5x5x96 -4</t>
  </si>
  <si>
    <t>P&amp;R 4RL LG PST END 5X5X96 WHT</t>
  </si>
  <si>
    <t>Lg Rl End Posr 5x5x96 -4</t>
  </si>
  <si>
    <t>P&amp;R 4RL LG PST LINE 5X5X96 WHT</t>
  </si>
  <si>
    <t>Lg Rl Lin Post 5x5x96 -4</t>
  </si>
  <si>
    <t>P&amp;R 4RL SM PST CRNR 5X5X96 WHT</t>
  </si>
  <si>
    <t>Sm Rl Cor Posr 5x5x96 -4</t>
  </si>
  <si>
    <t>P&amp;R 4RL SM PST END 5X5X96 WHT</t>
  </si>
  <si>
    <t>Sm RL End Post 5x5x96 -4</t>
  </si>
  <si>
    <t>P&amp;R 4RL SM PST LINE 5X5X96 WHT</t>
  </si>
  <si>
    <t>Sm Rl Lin Post 5x5x96 -4</t>
  </si>
  <si>
    <t>PROF 1.5X5.5 RBD X 192 WHITE</t>
  </si>
  <si>
    <t>1-1/2 x 5-1/2 x 192 Rail Ribbe</t>
  </si>
  <si>
    <t>PROF 1.5X5.5 RBD X 96 WHT</t>
  </si>
  <si>
    <t>Ribbed Rail - 1-1/2"x5-1/2"x96</t>
  </si>
  <si>
    <t>PROF 1.5X5.5 RBD X 97 WHITE</t>
  </si>
  <si>
    <t>1-1/2 x 5-1/2 x 97 Ribbed Cros</t>
  </si>
  <si>
    <t>PROF 2X4 X 71-1/2 WHITE</t>
  </si>
  <si>
    <t>Blank 2x4 act 1-3/4x3-1/2x71</t>
  </si>
  <si>
    <t>BC6</t>
  </si>
  <si>
    <t>SPG FRD Smooth Profile Rail</t>
  </si>
  <si>
    <t>PROF 2X4 X 95-1/2 WHITE</t>
  </si>
  <si>
    <t>Blank 2x4 act 1-3/4x3-1/2x95</t>
  </si>
  <si>
    <t>PROF 2X6 RBD X 192 WHITE</t>
  </si>
  <si>
    <t>2 x 6 x 192 Ribbed</t>
  </si>
  <si>
    <t>PROF 2X6 RBD X 96 WHITE</t>
  </si>
  <si>
    <t>2 x 6 x 96 Ribbed</t>
  </si>
  <si>
    <t>PROF 4X4 X 107 WHITE</t>
  </si>
  <si>
    <t>B05</t>
  </si>
  <si>
    <t>SPG FRD BLANK POSTS 4 X 4</t>
  </si>
  <si>
    <t>NSI 4X4 X 144 WHITE</t>
  </si>
  <si>
    <t>Blank Post  -  4x4x144</t>
  </si>
  <si>
    <t>N649192</t>
  </si>
  <si>
    <t>NSI 4X4 X 192 WHT</t>
  </si>
  <si>
    <t>Blank Post - 4 x 4 x 192</t>
  </si>
  <si>
    <t>PROF 4X4 X 51-1/2 WHITE</t>
  </si>
  <si>
    <t>Blank Post  -  4x4x51.5</t>
  </si>
  <si>
    <t>PROF 4X4 X 64 WHITE</t>
  </si>
  <si>
    <t>Blank Post - 4"x4"x64"  (3x6)</t>
  </si>
  <si>
    <t>PROF 4X4 X 75 WHITE</t>
  </si>
  <si>
    <t>Blank Post  -  4x4x75</t>
  </si>
  <si>
    <t>PROF 4X4 X 84 WHITE</t>
  </si>
  <si>
    <t>Blank Post  -  4x4x84</t>
  </si>
  <si>
    <t>PROF 4X4 X 90 WHITE</t>
  </si>
  <si>
    <t>Blank Post  -  4x4x90</t>
  </si>
  <si>
    <t>PROF 4X4 X 96 WHITE</t>
  </si>
  <si>
    <t xml:space="preserve">649096P             </t>
  </si>
  <si>
    <t>4 x 4 x 96 Post</t>
  </si>
  <si>
    <t>679108G</t>
  </si>
  <si>
    <t>Blank Post Heavy Wall-5x5x107</t>
  </si>
  <si>
    <t>B45</t>
  </si>
  <si>
    <t>SPG FRD HEAVY WALL SMO BLANK POST 5X5</t>
  </si>
  <si>
    <t>NSI PROF 5X5 HW X 144 WHITE</t>
  </si>
  <si>
    <t>Blank Post Heavy Wall-5x5x144</t>
  </si>
  <si>
    <t>Blank Post Heavy Wall-5x5x96</t>
  </si>
  <si>
    <t>PROF 5X5 X 102 WHITE</t>
  </si>
  <si>
    <t>Blank Post - 5"x5"x102"  (5')</t>
  </si>
  <si>
    <t>B74</t>
  </si>
  <si>
    <t>SPG FRD REG WALL SMO BLANK POST 5X5</t>
  </si>
  <si>
    <t>PROF 5X5 X 107 WHITE</t>
  </si>
  <si>
    <t>Blank Post  -  5x5x107</t>
  </si>
  <si>
    <t>PROF 5X5 X 68 WHITE</t>
  </si>
  <si>
    <t>Blank Post - 5"x5"x68"</t>
  </si>
  <si>
    <t>PROF 5X5 X 72 WHITE</t>
  </si>
  <si>
    <t>Blank Post  -  5x5x72</t>
  </si>
  <si>
    <t>PROF 5X5 X 84 WHITE</t>
  </si>
  <si>
    <t>Blank Post  -  5x5x84</t>
  </si>
  <si>
    <t>PROF 5X5 X 90 WHT</t>
  </si>
  <si>
    <t>Blank Post  -  5x5x90</t>
  </si>
  <si>
    <t>PROF 7/8X1-1/2 X 48 WHITE</t>
  </si>
  <si>
    <t>Picket 7/8x1-1/2x48</t>
  </si>
  <si>
    <t>BC5</t>
  </si>
  <si>
    <t>SPG FRD Smooth Profile Picket</t>
  </si>
  <si>
    <t>PROF 7/8X1-1/2 X 59-5/8 WHITE</t>
  </si>
  <si>
    <t>Picket 7/8x1-1/2x59-5/8</t>
  </si>
  <si>
    <t>PROF 7/8X1-1/2 X 71-5/8 WHITE</t>
  </si>
  <si>
    <t>Picket 7/8x1-1/2x71-5/8</t>
  </si>
  <si>
    <t>PROF 7/8X1-1/2 X 78 WHITE</t>
  </si>
  <si>
    <t>319096G</t>
  </si>
  <si>
    <t>PROF 7/8X1-1/2 X 96 GREY</t>
  </si>
  <si>
    <t>Picket 7/8x1-1/2x96</t>
  </si>
  <si>
    <t>PROF 7/8X1-1/2 X 96 WHITE</t>
  </si>
  <si>
    <t>PROF 7/8 X 3 X 192 WHT</t>
  </si>
  <si>
    <t xml:space="preserve">349192P             </t>
  </si>
  <si>
    <t>Picket - 7/8 x 3 x 192</t>
  </si>
  <si>
    <t>PROF 7/8X3 X 48 WHITE</t>
  </si>
  <si>
    <t>Picket 7/8x3x48</t>
  </si>
  <si>
    <t>PROF 7/8X3 X 59-5/8 WHITE</t>
  </si>
  <si>
    <t>Picket 7/8x3x59-5/8</t>
  </si>
  <si>
    <t>PROF 7/8X3 X 71-5/8 WHITE</t>
  </si>
  <si>
    <t>Picket 7/8x3x71-5/8</t>
  </si>
  <si>
    <t>349096G</t>
  </si>
  <si>
    <t>PROF 7/8X3 X 96 GREY</t>
  </si>
  <si>
    <t>Picket - 7/8"x3"x96" (8')</t>
  </si>
  <si>
    <t>PROF 7/8X3 X 96 WHITE</t>
  </si>
  <si>
    <t>PROF 7/8X6 X 71-1/2 WHT</t>
  </si>
  <si>
    <t>Picket 7/8x6x71-1/2 Ribbed</t>
  </si>
  <si>
    <t>N469096</t>
  </si>
  <si>
    <t>NSI 7/8X7 T&amp;G X 96 WHITE</t>
  </si>
  <si>
    <t>T12 CAPE FENCE FILL CC 3' WHT</t>
  </si>
  <si>
    <t>T12 CC Fen Fill -3'-12pc-7/8X3</t>
  </si>
  <si>
    <t>B14</t>
  </si>
  <si>
    <t>SPG BT CAPE CODE/YORKSHIRE SECTIONS</t>
  </si>
  <si>
    <t>T12 CAPE FENCE FILL CC 4' WHT</t>
  </si>
  <si>
    <t>T12 CC Fen Fill -4'-12pc-7/8X3</t>
  </si>
  <si>
    <t>T12 CAPE SECT 3'X6' WHT</t>
  </si>
  <si>
    <t>CAPE COD Fen  Sec 3'x 6'</t>
  </si>
  <si>
    <t>T12 CAPE SECT 4'X6' WHT</t>
  </si>
  <si>
    <t>CAPE COD Fen  Sec 4'x 6'</t>
  </si>
  <si>
    <t>T12 CAPE SECT CC 3'X6' WHT</t>
  </si>
  <si>
    <t>CAPE COD CC Fen  Sec 3-3.5'x 6</t>
  </si>
  <si>
    <t>T12 CAPE SECT CC 4'X6' WHT</t>
  </si>
  <si>
    <t>CAPE COD CC Fen  Sec 4-4.5'x 6</t>
  </si>
  <si>
    <t>T12 CAPE SECT PA 4'X6' WHT</t>
  </si>
  <si>
    <t>Preassembled Fence section</t>
  </si>
  <si>
    <t>T12 PIC CC PST CRNR 4X4X75 WHT</t>
  </si>
  <si>
    <t>T 12 CC Cor Post 4x4x75</t>
  </si>
  <si>
    <t>B76</t>
  </si>
  <si>
    <t>SPG BT T12 UNIV POSTS</t>
  </si>
  <si>
    <t>T12 PIC CC PST CRNR 4X4X90 WHT</t>
  </si>
  <si>
    <t>T 12 CC Cor Post 4x4x90</t>
  </si>
  <si>
    <t>T12 PIC CC PST END 4X4X75 WHT</t>
  </si>
  <si>
    <t>T 12 CC  End Post 4x4x75</t>
  </si>
  <si>
    <t>T12 PIC CC PST END 4X4X90 WHT</t>
  </si>
  <si>
    <t>T 12 CC End Post 4x4x90''</t>
  </si>
  <si>
    <t>T12 PIC CC PST LINE 4X4X75 WHT</t>
  </si>
  <si>
    <t>T 12 CC Lin Post 4x4x75</t>
  </si>
  <si>
    <t>T12 PIC CC PST LINE 4X4X90 WHT</t>
  </si>
  <si>
    <t>T 12 CC Lin  Post 4x4x90''</t>
  </si>
  <si>
    <t>T12 PIC PST CRNR 4X4X64 WHT</t>
  </si>
  <si>
    <t>T12 Cor Post 4x4x64</t>
  </si>
  <si>
    <t>T12 PIC PST CRNR 4X4X75 WHT</t>
  </si>
  <si>
    <t>T12 Cor Post 4x4x75</t>
  </si>
  <si>
    <t>T12 PIC PST END 4X4X64 WHT</t>
  </si>
  <si>
    <t>T12 End Post 4x4x64</t>
  </si>
  <si>
    <t>T12 PIC PST END 4X4X75 WHT</t>
  </si>
  <si>
    <t>T12 End Post  4x4x75</t>
  </si>
  <si>
    <t>T12 PIC PST LINE 4X4X64 WHT</t>
  </si>
  <si>
    <t>T12 Lin Post 4x4x64</t>
  </si>
  <si>
    <t>T12 PIC PST LINE 4X4X75 WHT</t>
  </si>
  <si>
    <t>T12 Lin Post  4x4x75</t>
  </si>
  <si>
    <t>T12 PIC/DOG CAP X45 DRILL WH</t>
  </si>
  <si>
    <t>Picket 7/8x3x45 w/ dog ear cap</t>
  </si>
  <si>
    <t>T12 PIC/DOG CAP X64 UNDRL WH</t>
  </si>
  <si>
    <t>Picket 7/8x3x64 w/ dog ear cap</t>
  </si>
  <si>
    <t>T12 PIC/PNTD CAP X33 DRILL WH</t>
  </si>
  <si>
    <t>Picket 7/8x3x33 w/ pointed cap</t>
  </si>
  <si>
    <t>T12 PIC/PNTD CAP X45 DRILL WH</t>
  </si>
  <si>
    <t>Picket 7/8x3x45 w/pointed cap,</t>
  </si>
  <si>
    <t>T12 PIC/PNTD CAP X64 UNDRL WH</t>
  </si>
  <si>
    <t>Picket 7/8x3x64 w/ pointed cap</t>
  </si>
  <si>
    <t>T12 RAIL 2X4X72 WHT</t>
  </si>
  <si>
    <t>T12 Drilled Rail 2x4x71-1/2</t>
  </si>
  <si>
    <t>ACC TEMPLATE HARDWARE PACK</t>
  </si>
  <si>
    <t>CLS MANC PICK/CAP X 31-3/4 WH</t>
  </si>
  <si>
    <t>Picket 1-1/2x1-1/2x31-3/4 w/po</t>
  </si>
  <si>
    <t>CLS MANC PICK/CAP X 37-3/4 WH</t>
  </si>
  <si>
    <t>Picket 1-1/2x1-1/2x37-3/4 w/po</t>
  </si>
  <si>
    <t>SPECIAL RTD RL 2X4X71-1/2</t>
  </si>
  <si>
    <t>SPECIAL RTD RL 2X4X95-1/2</t>
  </si>
  <si>
    <t>P&amp;R 3RL SM PST CRNR 5X5X78 WH</t>
  </si>
  <si>
    <t>Sm Rl Cor Post 5x5x78 -3</t>
  </si>
  <si>
    <t>P&amp;R 3RL SM PST LINE 5X5X78 WHT</t>
  </si>
  <si>
    <t>Sm RL Lin Post 5x5x78 -3</t>
  </si>
  <si>
    <t>P&amp;R 3RL SM PST END 5X5X78 WH</t>
  </si>
  <si>
    <t>Sm Rl End Post 5x5x78 -3</t>
  </si>
  <si>
    <t>ACC TEMPLATE PACK "A" COMPLETE</t>
  </si>
  <si>
    <t xml:space="preserve">F81041              </t>
  </si>
  <si>
    <t>Complete Routing Kit Package</t>
  </si>
  <si>
    <t>ACC TEMPLATE PACK "D" AGRICULT</t>
  </si>
  <si>
    <t xml:space="preserve">F81042              </t>
  </si>
  <si>
    <t>Agricult Rtg Kit 4 white temp</t>
  </si>
  <si>
    <t>ACC TEMPLATE PACK "B" RESIDENT</t>
  </si>
  <si>
    <t xml:space="preserve">F81044              </t>
  </si>
  <si>
    <t>Resid Rtg Kit 9 Blk Temp</t>
  </si>
  <si>
    <t>T12 PIC/PNTD CAP X57 DRILL WH</t>
  </si>
  <si>
    <t>Picket 7/8x3x57 w/ pointed cap</t>
  </si>
  <si>
    <t>PRV HUNTG PICK/CAP X 16-1/2 WH</t>
  </si>
  <si>
    <t>1-1/2x1-1/2x16-1/2 w/ po cap</t>
  </si>
  <si>
    <t>PRV HUNTG PICK/CAP X 19-5/8 WH</t>
  </si>
  <si>
    <t>CHF HU Acc 1.5 x1-.5x19-po cap</t>
  </si>
  <si>
    <t>P&amp;R CRSBCK PST CRNR 5X5X84 WHT</t>
  </si>
  <si>
    <t>Crossbuck Corner Post- 5x5x84</t>
  </si>
  <si>
    <t>P&amp;R CRSBCK PST LINE 5X5X84 WHT</t>
  </si>
  <si>
    <t>Crossbuck Line Post  -  5x5x84</t>
  </si>
  <si>
    <t>P&amp;R CRSBCK PST END 5X5X84 WHT</t>
  </si>
  <si>
    <t>Crossbuck End Post  -  5x5x84</t>
  </si>
  <si>
    <t>P&amp;R CRSBCK GTE KIT 96 WHT</t>
  </si>
  <si>
    <t>Crossbk Gate 8' HW-inc.</t>
  </si>
  <si>
    <t>CTM COUNT SECT 4'X8' WHT</t>
  </si>
  <si>
    <t>COUNT Fen Sec 4'x 8'</t>
  </si>
  <si>
    <t>B29</t>
  </si>
  <si>
    <t>SPG BT COUNTESS SECTIONS</t>
  </si>
  <si>
    <t>CTM COUNT SECT 5'X8' WHT</t>
  </si>
  <si>
    <t>COUNT Fen Sec 5'x 8'</t>
  </si>
  <si>
    <t>CTM COUNT SECT 6'X8' WHT</t>
  </si>
  <si>
    <t>COUNT Fen Sec 6'x 8'</t>
  </si>
  <si>
    <t>CTM PRNCT SECT 4'X8' WHT</t>
  </si>
  <si>
    <t>PRIN Fen Sec 4'x 8'</t>
  </si>
  <si>
    <t>B72</t>
  </si>
  <si>
    <t>SPG BT PRINCETON SECTIONS</t>
  </si>
  <si>
    <t>CTM PRNCT SECT 5'X8' WHT</t>
  </si>
  <si>
    <t>PRIN Fen Sec 5'x 8'</t>
  </si>
  <si>
    <t>CTM PRNCT SECT 6'X8' WHT</t>
  </si>
  <si>
    <t>PRIN Fen Sec 6'x 8'</t>
  </si>
  <si>
    <t>SEM IMPRL SECT 4'X8' WHT</t>
  </si>
  <si>
    <t>IMP Fen Sec 4'x 8'</t>
  </si>
  <si>
    <t>B47</t>
  </si>
  <si>
    <t>SPG BT IMPERIAL SECTIONS</t>
  </si>
  <si>
    <t>SEM IMPRL SECT 5'X8' WHT</t>
  </si>
  <si>
    <t>IMP Fen Sec 5'x 8'</t>
  </si>
  <si>
    <t>SEM IMPRL SECT 6'X8' WHT</t>
  </si>
  <si>
    <t>IMP Fen Sec 6'x 8'</t>
  </si>
  <si>
    <t>CTM COUNT RAIL TOP 2X4X95.5 WH</t>
  </si>
  <si>
    <t>CTSS 2x4x95-1/2 RTR</t>
  </si>
  <si>
    <t>CTM COUN RL/ST BOT 2X4X95.5 WH</t>
  </si>
  <si>
    <t>CTSS 2x4x95-.5 RBotR  w/ STL</t>
  </si>
  <si>
    <t>CTM COUNT RL MID 2X4X95.5 WHT</t>
  </si>
  <si>
    <t>CTSS 2x4x95-1/2 Rtd  Mid Rl</t>
  </si>
  <si>
    <t>CTM PRNCT RAIL TOP 2X4X95.5 WH</t>
  </si>
  <si>
    <t>PRIN 2x4x95-1/2 RTR</t>
  </si>
  <si>
    <t>CTM PRNC RL/ST BOT 2X4X95.5 WH</t>
  </si>
  <si>
    <t>PRIN 2x4x95-1/2 RBotR w/ Stl</t>
  </si>
  <si>
    <t>CTM PRNCT RAIL MID2X4X95.5 WH</t>
  </si>
  <si>
    <t>PRIN 2x4x95-1/2 RMidR</t>
  </si>
  <si>
    <t>SEM IMPRL RAIL TOP 2X4X95.5 WH</t>
  </si>
  <si>
    <t>IM 2x4x95-1/2 RTR</t>
  </si>
  <si>
    <t>SEM IMPR RL/ST BOT 2X4X95.5 WH</t>
  </si>
  <si>
    <t>IM 2x4x95-1/2 RBotR w/Stl</t>
  </si>
  <si>
    <t>SEM IMPRL RAIL MID 2X4X95.5 WH</t>
  </si>
  <si>
    <t>IM 2X4X95-1/2 RMid R</t>
  </si>
  <si>
    <t>CLS MANC RL/ST BOT 2X6X94.5 WH</t>
  </si>
  <si>
    <t>2x6x94-1/2 RBotR w/Stl</t>
  </si>
  <si>
    <t>56494OS</t>
  </si>
  <si>
    <t>NRFK RPL TOP 1.5X5.5X96 WH</t>
  </si>
  <si>
    <t>SEM IMPRL SECT 3'X8' WHT</t>
  </si>
  <si>
    <t>IMP Fen Sec 3'x 8'</t>
  </si>
  <si>
    <t>PROF 3-1/2 X 3-1/2 X 94.5 WHT</t>
  </si>
  <si>
    <t>Profile - Hollow 3-1/2x3-1/2</t>
  </si>
  <si>
    <t>PRV VIC ACC 1-1/2SQX94.5 W</t>
  </si>
  <si>
    <t>1-1/2x1/2x94- Rl 1/2 Vic Acc</t>
  </si>
  <si>
    <t>PROF 7/8X6 X 63-5/8 WHT</t>
  </si>
  <si>
    <t>Picket 7/8x6x63-5/8 Ribbed</t>
  </si>
  <si>
    <t>PROF 2X6 RBD X 94.5 WHT</t>
  </si>
  <si>
    <t>319096C</t>
  </si>
  <si>
    <t>PROF 7/8X1-1/2 X 96 CLY</t>
  </si>
  <si>
    <t>649084C</t>
  </si>
  <si>
    <t>PROF 4X4 X 84 CLY</t>
  </si>
  <si>
    <t>679108C</t>
  </si>
  <si>
    <t>539084C</t>
  </si>
  <si>
    <t>PROF 5X5 X 84 CLY</t>
  </si>
  <si>
    <t>PROF 1-1/2SQ 94.5 WHT</t>
  </si>
  <si>
    <t>539096C</t>
  </si>
  <si>
    <t>PROF 5X5 X 96 CLY</t>
  </si>
  <si>
    <t>Blank Post  -  5x5x96</t>
  </si>
  <si>
    <t>CTM UNV PST CRNR 4X4X75 WHT</t>
  </si>
  <si>
    <t>Corner Post  -  4x4x75</t>
  </si>
  <si>
    <t>CTM UNV PST END 4X4X75 WHT</t>
  </si>
  <si>
    <t>End Post  -  4x4x75</t>
  </si>
  <si>
    <t>CTM UNV PST LINE 4X4X75 WHT</t>
  </si>
  <si>
    <t>Line Post  -  4x4x75</t>
  </si>
  <si>
    <t>679096C</t>
  </si>
  <si>
    <t>CHF Fen Sec 4' x 8'</t>
  </si>
  <si>
    <t>206459C</t>
  </si>
  <si>
    <t>CHF Fen Sec 5' x 8'</t>
  </si>
  <si>
    <t>206469C</t>
  </si>
  <si>
    <t>CHF Fen Sec 6' x 8</t>
  </si>
  <si>
    <t>End Post  -  5x5x84</t>
  </si>
  <si>
    <t>B16</t>
  </si>
  <si>
    <t>SPG BT CHESTERFIELD &amp; ACCNT POSTS</t>
  </si>
  <si>
    <t>Corner Post  -  5x5x84</t>
  </si>
  <si>
    <t>Line Post  -  5x5x84</t>
  </si>
  <si>
    <t>673315C</t>
  </si>
  <si>
    <t>Corner Post  -  5x5x96b</t>
  </si>
  <si>
    <t>673335C</t>
  </si>
  <si>
    <t>End Post  -  5x5x96e</t>
  </si>
  <si>
    <t>673325C</t>
  </si>
  <si>
    <t>Line Post  -  5x5x96e</t>
  </si>
  <si>
    <t>673415C</t>
  </si>
  <si>
    <t>Corner Post  -  5x5x107d</t>
  </si>
  <si>
    <t>673435C</t>
  </si>
  <si>
    <t>End Post  -  5x5x107d</t>
  </si>
  <si>
    <t>673425C</t>
  </si>
  <si>
    <t>Line Post  -  5x5x107c</t>
  </si>
  <si>
    <t>679144C</t>
  </si>
  <si>
    <t>NSI 5X5 HW X 144 CLY</t>
  </si>
  <si>
    <t>T15 THRU PKT SECT CC 4'X8' WHT</t>
  </si>
  <si>
    <t>DAN CC Fen Sec 3-3.5'x 8'</t>
  </si>
  <si>
    <t>B31</t>
  </si>
  <si>
    <t>SPG BT DANBURY / ROTHBURY SECTIONS</t>
  </si>
  <si>
    <t>T15 THRU PCK SECT 4'X8' WHT</t>
  </si>
  <si>
    <t>DAN Fen Sec 4'x 8'</t>
  </si>
  <si>
    <t>T15 DANBURY FEN FILL CC 4' WH</t>
  </si>
  <si>
    <t>DB CC Fen Fill -po CAPS-7/8/x3</t>
  </si>
  <si>
    <t>T15 PICK/PNTD CAP X44 CRIMP</t>
  </si>
  <si>
    <t>Picket 7/8x3x44 w/ pointed cap</t>
  </si>
  <si>
    <t>T15 PIC PST CRNR 4X4X75 WHT</t>
  </si>
  <si>
    <t>T15 Cor Post 4x4x75</t>
  </si>
  <si>
    <t>B30</t>
  </si>
  <si>
    <t>SPG BT DANBURY / ROTHBURY POSTS</t>
  </si>
  <si>
    <t>T15 PIC PST LINE 4X4X75 WHT</t>
  </si>
  <si>
    <t>T15  Lin Post 4x4x75</t>
  </si>
  <si>
    <t>T15 PIC PST END 4X4X75 WHT</t>
  </si>
  <si>
    <t>T15 End Post 4x4x45</t>
  </si>
  <si>
    <t>T15 PIC CC PST CRNR 4X4X75 WHT</t>
  </si>
  <si>
    <t>T15 CC Cor Post 4x4x75</t>
  </si>
  <si>
    <t>T15 PIC CC PST LINE 4X4X75 WHT</t>
  </si>
  <si>
    <t>T15 CC Lin Post 4x4x75</t>
  </si>
  <si>
    <t>T15 PIC CC PST END 4X4X75 WHT</t>
  </si>
  <si>
    <t>T15 CC End Post 4x4x75</t>
  </si>
  <si>
    <t>T15 BARON RAIL MID 2X4X95.5 WH</t>
  </si>
  <si>
    <t>T15 RTD Mid Rail 2x4x95-1/2</t>
  </si>
  <si>
    <t>B02</t>
  </si>
  <si>
    <t>SPG BT BARON SECTIONS</t>
  </si>
  <si>
    <t>T15 BAR RL/ST BOT 2X4X95.5 WH</t>
  </si>
  <si>
    <t>T15 RTD Btm Rail/Stl 2x4x95.5</t>
  </si>
  <si>
    <t>T15 BARON RAIL TOP 2X4X95.5 WH</t>
  </si>
  <si>
    <t>BAR 2x4x95-1/2 RTD Top Rail</t>
  </si>
  <si>
    <t>CTM BARON SECT 3'X8' WHT</t>
  </si>
  <si>
    <t>BARON Fen Sec 3'x 8</t>
  </si>
  <si>
    <t>CTM BARON SECT 4'X8' WHT</t>
  </si>
  <si>
    <t>BARON Fen Sec 4'x 8</t>
  </si>
  <si>
    <t>CTM BARON SECT 5'X8' WHT</t>
  </si>
  <si>
    <t>BARON Fen Sec 5'x 8</t>
  </si>
  <si>
    <t>CTM BARON SECT 6'X8' WHT</t>
  </si>
  <si>
    <t>BARON Fen Sec 6'x 8</t>
  </si>
  <si>
    <t>PROF 7/8X1-1/2 X 17-3/4 WHT</t>
  </si>
  <si>
    <t>7/8x1-1/2x14-3/4 Acc Pkt</t>
  </si>
  <si>
    <t>479060F</t>
  </si>
  <si>
    <t>PRV LEX FENCE FILL 59-3/4 WHT</t>
  </si>
  <si>
    <t xml:space="preserve">479060F             </t>
  </si>
  <si>
    <t>Fen Fill /T&amp;G 8 pack</t>
  </si>
  <si>
    <t>PRV LEX 72 CRNR 5X5X107 WHT</t>
  </si>
  <si>
    <t>Corner Post  -  5x5x107b</t>
  </si>
  <si>
    <t>B58</t>
  </si>
  <si>
    <t>SPG BT NEW LEXINGTON POSTS &amp; ACCENTS</t>
  </si>
  <si>
    <t>PRV LEX 72 END 5X5X107 WHT</t>
  </si>
  <si>
    <t>End Post  -  5x5x107b</t>
  </si>
  <si>
    <t>PRV LEX 72 LINE 5X5X107 WHT</t>
  </si>
  <si>
    <t>Line Post  -  5x5x107b</t>
  </si>
  <si>
    <t>PRV LEX SECT 72"X8' WHT</t>
  </si>
  <si>
    <t>NEW LEX Fen Sec 6'x 8'  72"</t>
  </si>
  <si>
    <t>T15 DOG PKT SECT CC 4'X8' WHT</t>
  </si>
  <si>
    <t>ROTH CC Fen Sec</t>
  </si>
  <si>
    <t>T15 PIC/DOG CAP X44 CRIMP WH</t>
  </si>
  <si>
    <t>Picket 7/8x3x44 w/ dog ear cap</t>
  </si>
  <si>
    <t>T15 DOG FENCE FILL CC 4' WHT</t>
  </si>
  <si>
    <t>RTB CC Fen Fill -DOGCAP-7/8/x3</t>
  </si>
  <si>
    <t>T15 DOG PCK SECT 4'X8' WHT</t>
  </si>
  <si>
    <t>ROTH Fen Sec 4'x 8'</t>
  </si>
  <si>
    <t>479047F</t>
  </si>
  <si>
    <t>PRV LEX FENCE FILL 46-3/4 WHT</t>
  </si>
  <si>
    <t xml:space="preserve">479047F             </t>
  </si>
  <si>
    <t>Fen Fill /T &amp;G 8 pack</t>
  </si>
  <si>
    <t>PRV LEX5+1 72 CRNR 5X5X107 WHT</t>
  </si>
  <si>
    <t>Corner Post  -  5x5x107c</t>
  </si>
  <si>
    <t>PRV LEX5+1 72 LINE 5X5X107 WHT</t>
  </si>
  <si>
    <t>Line Post - 5x5x107</t>
  </si>
  <si>
    <t>PRV LEX5+1 72 END 5X5X107 WHT</t>
  </si>
  <si>
    <t>End Post  -  5x5x107c</t>
  </si>
  <si>
    <t>PRV LEX CHAN 1-1/2SQX94.5 WHT</t>
  </si>
  <si>
    <t>1-1/2x1/2x94-1/2Accent Rl</t>
  </si>
  <si>
    <t>N290071</t>
  </si>
  <si>
    <t>PROF 2X3-1/2 X71 WHT</t>
  </si>
  <si>
    <t>649075C</t>
  </si>
  <si>
    <t>PROF 4X4 X 75 CLY</t>
  </si>
  <si>
    <t>204148C</t>
  </si>
  <si>
    <t>SEM IMPRL SECT 4'X8' CLY</t>
  </si>
  <si>
    <t>204158C</t>
  </si>
  <si>
    <t>SEM IMPRL SECT 5'X8' CLY</t>
  </si>
  <si>
    <t>204168C</t>
  </si>
  <si>
    <t>SEM IMPRL SECT 6'X8' CLY</t>
  </si>
  <si>
    <t>284018C</t>
  </si>
  <si>
    <t>SEM IMPR RL/ST TOP 2X4X95.5 CL</t>
  </si>
  <si>
    <t>284038C</t>
  </si>
  <si>
    <t>SEM IMPR RL/ST BOT 2X4X95.5 CL</t>
  </si>
  <si>
    <t>284118C</t>
  </si>
  <si>
    <t>SEM IMPRL RAIL MID 2X4X95.5 CL</t>
  </si>
  <si>
    <t>349048C</t>
  </si>
  <si>
    <t>PROF 7/8X3 X 47-3/4 CLY</t>
  </si>
  <si>
    <t>349060C</t>
  </si>
  <si>
    <t>PROF 7/8X3 X 59-3/8 CLY</t>
  </si>
  <si>
    <t>349072C</t>
  </si>
  <si>
    <t>PROF 7/8X3 X 71-3/8 CLY</t>
  </si>
  <si>
    <t>289096C</t>
  </si>
  <si>
    <t>PROF 2X4 X 95-1/2 CLY</t>
  </si>
  <si>
    <t>52111C</t>
  </si>
  <si>
    <t>CTM UNV PST CRNR 5X5X96 CLY</t>
  </si>
  <si>
    <t>52112C</t>
  </si>
  <si>
    <t>CTM UNV PST LINE 5X5X96 CLY</t>
  </si>
  <si>
    <t>52113C</t>
  </si>
  <si>
    <t>CTM UNV PST END 5X5X96 CLY</t>
  </si>
  <si>
    <t>64471C</t>
  </si>
  <si>
    <t>CTM UNV PST CRNR 4X4X84 CLY</t>
  </si>
  <si>
    <t>64472C</t>
  </si>
  <si>
    <t>CTM UNV PST LINE 4X4X84 CLY</t>
  </si>
  <si>
    <t>64473C</t>
  </si>
  <si>
    <t>CTM UNV PST END 4X4X84 CLY</t>
  </si>
  <si>
    <t>65361C</t>
  </si>
  <si>
    <t>CTM UNV PST CRNR 4X4X75 CLY</t>
  </si>
  <si>
    <t>65362C</t>
  </si>
  <si>
    <t>CTM UNV PST LINE 4X4X75 CLY</t>
  </si>
  <si>
    <t>65363C</t>
  </si>
  <si>
    <t>CTM UNV PST END 4X4X75 CLY</t>
  </si>
  <si>
    <t>67491C</t>
  </si>
  <si>
    <t>CTM UNV CP 5X5X107 CLY</t>
  </si>
  <si>
    <t>67492C</t>
  </si>
  <si>
    <t>CTM UNV LP 5X5X107 CLY</t>
  </si>
  <si>
    <t>67493C</t>
  </si>
  <si>
    <t>CTM UNV EP 5X5X107 CLY</t>
  </si>
  <si>
    <t>569192N</t>
  </si>
  <si>
    <t>PROF 1.5X5.5 RBD X192 UNDRL WH</t>
  </si>
  <si>
    <t xml:space="preserve">569192N             </t>
  </si>
  <si>
    <t>Prof In Rib N*DR- 1.5 x5.5x192</t>
  </si>
  <si>
    <t>673801L</t>
  </si>
  <si>
    <t>PRV DECO PST SWP LT 5X5X107 WH</t>
  </si>
  <si>
    <t xml:space="preserve">673801L             </t>
  </si>
  <si>
    <t>Transition Left Corner Post</t>
  </si>
  <si>
    <t>673801R</t>
  </si>
  <si>
    <t>PRV DECO PST SWP RT 5X5X107 WH</t>
  </si>
  <si>
    <t>Tran Rght Cor 5x5x107</t>
  </si>
  <si>
    <t>PRV DECO PST SWP LP 5X5X107 WH</t>
  </si>
  <si>
    <t>Tran Lin Cor 5x5x107</t>
  </si>
  <si>
    <t>PRV DECO PST SWP EP 5X5X107 WH</t>
  </si>
  <si>
    <t>End Post for Swoop 5x5x107</t>
  </si>
  <si>
    <t>PRV CHST SECT SWOOP 6'X8' WHT</t>
  </si>
  <si>
    <t>CHF Fen Sec- Swp Tp Rl 6'x8'</t>
  </si>
  <si>
    <t>PRV CHST SECT S 6'X8' WHT</t>
  </si>
  <si>
    <t>CHF Fen Sec- S Cur 6x8-24"drop</t>
  </si>
  <si>
    <t>HDW GATE (3'&amp;4') STD</t>
  </si>
  <si>
    <t>3-4' Gate HW Slf-Clsd Hinge/Lt</t>
  </si>
  <si>
    <t>HDW GATE (5'&amp;6') STD</t>
  </si>
  <si>
    <t>5-6' Gate HW Slf-Clsd Hinge/Lt</t>
  </si>
  <si>
    <t>HDW GATE (7'&amp;8') STD</t>
  </si>
  <si>
    <t>Std Nyl Gate HW 7'x8' fence</t>
  </si>
  <si>
    <t>HDW GATE (3'&amp;4') KEY</t>
  </si>
  <si>
    <t>Key Ent Nyl Gate HW 7'X8'Fen</t>
  </si>
  <si>
    <t>HDW GATE (5'&amp;6') KEY</t>
  </si>
  <si>
    <t>Key Ent Nyl Gate HW 3'X4'Fen</t>
  </si>
  <si>
    <t>HDW GATE (7'&amp;8') KEY</t>
  </si>
  <si>
    <t>Key  Ent Nyl Gate HW 5'x6' Fen</t>
  </si>
  <si>
    <t>HDW GATE SET DECO SS BLK</t>
  </si>
  <si>
    <t>Std SS Gate HW-Peb Blk Fin</t>
  </si>
  <si>
    <t>PRV TEXT CHST SECT 5'X8' WHT</t>
  </si>
  <si>
    <t>CHF-CG Tex Fen Sec 5'x8'</t>
  </si>
  <si>
    <t>PRV TEXT CHST SECT 6'X8' WHT</t>
  </si>
  <si>
    <t>CHF-CG Tex Fen Sec 6'x8'</t>
  </si>
  <si>
    <t>PRV TEXT 5'PST CRNR 5X5X96 WHT</t>
  </si>
  <si>
    <t>CG Cor Post 5x5x96</t>
  </si>
  <si>
    <t>B18</t>
  </si>
  <si>
    <t>SPG BT CHESTERFIELD &amp; ACCT TEXT POSTS</t>
  </si>
  <si>
    <t>PRV TEXT 5'PST LINE 5X5X96 WHT</t>
  </si>
  <si>
    <t>CG Lin Post 5x5x96</t>
  </si>
  <si>
    <t>PRV TEXT 5'PST END 5X5X96 WHT</t>
  </si>
  <si>
    <t>CG End Post 5x5x96</t>
  </si>
  <si>
    <t>PRV TEXT 6'PST CRNR 5X5X107 WH</t>
  </si>
  <si>
    <t>CG Cor Post 5x5x107</t>
  </si>
  <si>
    <t>PRV TEXT 6'PST LINE 5X5X107 WH</t>
  </si>
  <si>
    <t>CG Lin Post 5x5x107</t>
  </si>
  <si>
    <t>PRV TEXT 6'PST END 5X5X107 WHT</t>
  </si>
  <si>
    <t>CG End Post 5x5x107</t>
  </si>
  <si>
    <t>PROF TEXT 5X5 HW X 96 WHT</t>
  </si>
  <si>
    <t>CGBlank post HV WL5x5x96</t>
  </si>
  <si>
    <t>BC8</t>
  </si>
  <si>
    <t>SPG FRD Text Profile Post</t>
  </si>
  <si>
    <t>PROF TEXT 5X5 HW X 107 WHT</t>
  </si>
  <si>
    <t>CGBlank post HV WL5x5x107</t>
  </si>
  <si>
    <t>PRV TEXT CHST GTE KIT 5' WHT</t>
  </si>
  <si>
    <t>CG Tex Gate Kit to 50-1/2''Wb</t>
  </si>
  <si>
    <t>B20</t>
  </si>
  <si>
    <t>SPG BT CHESTERFLD&amp;ACNT TEXT PA GTE&amp;KT</t>
  </si>
  <si>
    <t>PRV TEXT CHST GTE KIT 6' WHT</t>
  </si>
  <si>
    <t>CG Tex Gate Kit to 50-1/2''Wc</t>
  </si>
  <si>
    <t>PRV TEXT CHS GTE PA 5'X50" WHT</t>
  </si>
  <si>
    <t>CG PreAssem Gate 50-1/2" Wb</t>
  </si>
  <si>
    <t>PRV TEXT CHS GTE PA 6'X50" WHT</t>
  </si>
  <si>
    <t>CG PreAssem Gate 50-1/2" Wc</t>
  </si>
  <si>
    <t>30645C</t>
  </si>
  <si>
    <t>PRV TEXT CHST SECT 5'X8' CLY</t>
  </si>
  <si>
    <t>30646C</t>
  </si>
  <si>
    <t>PRV TEXT CHST SECT 6'X8' CLY</t>
  </si>
  <si>
    <t>75201C</t>
  </si>
  <si>
    <t>PRV TEXT 5'PST CRNR 5X5X96 CLY</t>
  </si>
  <si>
    <t>75202C</t>
  </si>
  <si>
    <t>PRV TEXT 5'PST LINE 5X5X96 CLY</t>
  </si>
  <si>
    <t>75203C</t>
  </si>
  <si>
    <t>PRV TEXT 5'PST END 5X5X96 CLY</t>
  </si>
  <si>
    <t>75101C</t>
  </si>
  <si>
    <t>PRV TEXT 6'PST CRNR 5X5X107CLY</t>
  </si>
  <si>
    <t>75102C</t>
  </si>
  <si>
    <t>PRV TEXT 6'PST LINE 5X5X107CLY</t>
  </si>
  <si>
    <t>75103C</t>
  </si>
  <si>
    <t>PRV TEXT 6'PST END 5X5X107 CLY</t>
  </si>
  <si>
    <t>759096C</t>
  </si>
  <si>
    <t>PROF TEXT 5X5 HW X 96 CLY</t>
  </si>
  <si>
    <t>759108C</t>
  </si>
  <si>
    <t>PROF TEXT 5X5 HW X 107 CLY</t>
  </si>
  <si>
    <t>31851C</t>
  </si>
  <si>
    <t>PRV TEXT CHST GTE KIT 5' CLY</t>
  </si>
  <si>
    <t>31861C</t>
  </si>
  <si>
    <t>PRV TEXT CHST GTE KIT 6' CLY</t>
  </si>
  <si>
    <t>328051C</t>
  </si>
  <si>
    <t>PRV TEXT CHS GTE PA 5'X50" CLY</t>
  </si>
  <si>
    <t>328061C</t>
  </si>
  <si>
    <t>PRV TEXT CHS GTE PA 6'X50" CLY</t>
  </si>
  <si>
    <t>PRV LEX 48 CRNR 5X5X78 WHT</t>
  </si>
  <si>
    <t>Corner Post  -  5x5x78</t>
  </si>
  <si>
    <t>PRV LEX 48 LINE 5X5X78 WHT</t>
  </si>
  <si>
    <t>Line Post  -  5x5x78</t>
  </si>
  <si>
    <t>PRV LEX 48 END 5X5X78 WHT</t>
  </si>
  <si>
    <t>End Post  -  5x5x78</t>
  </si>
  <si>
    <t>PRV LEX SECT 48"X8' WHT</t>
  </si>
  <si>
    <t>NEW LEX Fen Sec 4'x 8'</t>
  </si>
  <si>
    <t>759144C</t>
  </si>
  <si>
    <t>PROF TEXT 5X5 HW X 144 CLY</t>
  </si>
  <si>
    <t>CGBlank post 5x5x144</t>
  </si>
  <si>
    <t>NSI TEXT 5X5 HW X 144 WHT</t>
  </si>
  <si>
    <t>PRV TEXT CHST GTE KIT 4' WHT</t>
  </si>
  <si>
    <t>CG Tex Gate Kit to 50-1/2''W</t>
  </si>
  <si>
    <t>PRV TXT CHS 4'PST CR 5X5X84 WH</t>
  </si>
  <si>
    <t>CG Cor Post 5x5x84</t>
  </si>
  <si>
    <t>PRV TXT CHS 4'PST LN 5X5X84 WH</t>
  </si>
  <si>
    <t>CG Lin Post 5x5x84</t>
  </si>
  <si>
    <t>PRV TXT CHS 4'PST END 5X5X84WH</t>
  </si>
  <si>
    <t>CG End Post 5x5x84</t>
  </si>
  <si>
    <t>PRV TEXT CHST SECT 4'X8' WHT</t>
  </si>
  <si>
    <t>CHF CG Tex Fen Sec 4'x8'</t>
  </si>
  <si>
    <t>PRV TEXT CHS GTE PA 4'X50" WHT</t>
  </si>
  <si>
    <t>CG PreAssem Gate 50-1/2" W</t>
  </si>
  <si>
    <t>PROF TEXT 5X5 HW X 84 WHT</t>
  </si>
  <si>
    <t>CG Blank  Post 5x5x84</t>
  </si>
  <si>
    <t>31841C</t>
  </si>
  <si>
    <t>PRV TEXT CHST GTE KIT 4' CLY</t>
  </si>
  <si>
    <t>75301C</t>
  </si>
  <si>
    <t>PRV TXT CHS 4'PST CR 5X5X84 CL</t>
  </si>
  <si>
    <t>75302C</t>
  </si>
  <si>
    <t>PRV TXT CHS 4'PST LN 5X5X84 CL</t>
  </si>
  <si>
    <t>75303C</t>
  </si>
  <si>
    <t>PRV TXT CHS 4'PST END 5X5X84CL</t>
  </si>
  <si>
    <t>30644C</t>
  </si>
  <si>
    <t>PRV TEXT CHST SECT 4'X8' CLY</t>
  </si>
  <si>
    <t>328041C</t>
  </si>
  <si>
    <t>PRV TEXT CHS GTE PA 4'X50" CLY</t>
  </si>
  <si>
    <t>759084C</t>
  </si>
  <si>
    <t>PROF TEXT 5X5 HW X 84 CLY</t>
  </si>
  <si>
    <t>PRV LEX 60" CRNR 5X5X96 WH</t>
  </si>
  <si>
    <t>Corner Post - 5x5x96</t>
  </si>
  <si>
    <t>PRV LEX 60" LINE 5X5X96 WH</t>
  </si>
  <si>
    <t>Line Post - 5x5x96</t>
  </si>
  <si>
    <t>PRV LEX 60" END 5X5X96 WHT</t>
  </si>
  <si>
    <t>End Post - 5x5x96d</t>
  </si>
  <si>
    <t>ACC WINDBREAKER KIT</t>
  </si>
  <si>
    <t xml:space="preserve">F70148              </t>
  </si>
  <si>
    <t>5 x 5 x 48 Aluminum Line Post</t>
  </si>
  <si>
    <t>PRV TEXT 5+1 PST CP 5X5X107 WH</t>
  </si>
  <si>
    <t>CG Acc Cor Post 5x5x107</t>
  </si>
  <si>
    <t>PRV TEXT 5+1 PST LP 5X5X107 WH</t>
  </si>
  <si>
    <t>CG Acc Lin Post 5x5x107</t>
  </si>
  <si>
    <t>PRV TEXT 5+1 PST EP 5X5X107 WH</t>
  </si>
  <si>
    <t>CG Acc End Post 5x5x107</t>
  </si>
  <si>
    <t>PRV TEXT CHS AC GTE KIT 5+1 WH</t>
  </si>
  <si>
    <t>CG Tex Gate w/Acc -50-1/2''W</t>
  </si>
  <si>
    <t>75401C</t>
  </si>
  <si>
    <t>PRV TEXT5+1PSTCP5X5X107CL</t>
  </si>
  <si>
    <t>75402C</t>
  </si>
  <si>
    <t>PRV TEXT 5+1 PST LP 5X5X107 CL</t>
  </si>
  <si>
    <t>75403C</t>
  </si>
  <si>
    <t>PRV TEXT 5+1 PST EP 5X5X107 CL</t>
  </si>
  <si>
    <t>31871C</t>
  </si>
  <si>
    <t>PRV TEXT CHS LA GTE KIT 5+1 CL</t>
  </si>
  <si>
    <t>20352C</t>
  </si>
  <si>
    <t>T15 THRU PCK SECT 4'X8' CLY</t>
  </si>
  <si>
    <t>64311C</t>
  </si>
  <si>
    <t>T15 PIC PST CRNR 4X4X75 CLY</t>
  </si>
  <si>
    <t>64313C</t>
  </si>
  <si>
    <t>T15 PIC PST END 4X4X75 CLY</t>
  </si>
  <si>
    <t>64312C</t>
  </si>
  <si>
    <t>T15 PIC PST LINE 4X4X75 CLY</t>
  </si>
  <si>
    <t>4144000C</t>
  </si>
  <si>
    <t>T15 PICK/PNTD CAP X44 CRIMP CL</t>
  </si>
  <si>
    <t>28453C</t>
  </si>
  <si>
    <t>T15 BARON RAIL MID 2X4X95.5 CL</t>
  </si>
  <si>
    <t>28454C</t>
  </si>
  <si>
    <t>T15 BAR RL/ST BOT 2X4X95.5 CL</t>
  </si>
  <si>
    <t>20350C</t>
  </si>
  <si>
    <t>T15 THRU PKT SECT CC 4'X8' CLY</t>
  </si>
  <si>
    <t>64321C</t>
  </si>
  <si>
    <t>T15 PIC CC PST CRNR 4X4X75 CLY</t>
  </si>
  <si>
    <t>64323C</t>
  </si>
  <si>
    <t>T15 PIC CC PST END 4X4X75 CLY</t>
  </si>
  <si>
    <t>64322C</t>
  </si>
  <si>
    <t>T15 PIC CC PST LINE 4X4X75 CLY</t>
  </si>
  <si>
    <t>34604C</t>
  </si>
  <si>
    <t>T15 DANBURY FENCE FLL CC 4'CLY</t>
  </si>
  <si>
    <t>206459AL</t>
  </si>
  <si>
    <t>PRV CHST SECT 5'X8' ALMD</t>
  </si>
  <si>
    <t>679108AL</t>
  </si>
  <si>
    <t>PROF 5X5 HW X 107 ALMD</t>
  </si>
  <si>
    <t>679144AL</t>
  </si>
  <si>
    <t>PROF 5X5 HW X 144 ALMD</t>
  </si>
  <si>
    <t>679096AL</t>
  </si>
  <si>
    <t>PROF 5X5 HW X 96 ALMD</t>
  </si>
  <si>
    <t>539084AL</t>
  </si>
  <si>
    <t>PROF 5X5 X 84 ALMD</t>
  </si>
  <si>
    <t>673315AL</t>
  </si>
  <si>
    <t>PRV DECO 5'PST CRNR 5X5X96 ALM</t>
  </si>
  <si>
    <t>673335AL</t>
  </si>
  <si>
    <t>PRV DECO 5'PST END 5X5X96 ALMD</t>
  </si>
  <si>
    <t>673325AL</t>
  </si>
  <si>
    <t>PRV DECO 5'PST LINE 5X5X96 ALM</t>
  </si>
  <si>
    <t>319096AL</t>
  </si>
  <si>
    <t>PROF 7/8X1-1/2 X 96 ALMD</t>
  </si>
  <si>
    <t>206469AL</t>
  </si>
  <si>
    <t>PRV CHST SECT 6'X8' ALMD</t>
  </si>
  <si>
    <t>673415AL</t>
  </si>
  <si>
    <t>PRV DECO 6'PST CRNR 5X5X107ALM</t>
  </si>
  <si>
    <t>673435AL</t>
  </si>
  <si>
    <t>PRV DECO 6'PST END 5X5X107 ALM</t>
  </si>
  <si>
    <t>673425AL</t>
  </si>
  <si>
    <t>PRV DECO 6'PST LINE 5X5X107ALM</t>
  </si>
  <si>
    <t>649075AL</t>
  </si>
  <si>
    <t>PROF 4X4 X 75 ALMD</t>
  </si>
  <si>
    <t>210479AL</t>
  </si>
  <si>
    <t>PRV CHST SECT 4'X8' ALMD</t>
  </si>
  <si>
    <t>642715AL</t>
  </si>
  <si>
    <t>PRV CHST 4'PST CRNR 5X5X84 ALM</t>
  </si>
  <si>
    <t>642735AL</t>
  </si>
  <si>
    <t>PRV CHST 4'PST END 5X5X84 ALMD</t>
  </si>
  <si>
    <t>642725AL</t>
  </si>
  <si>
    <t>PRV CHST 4'PST LINE 5X5X84 ALM</t>
  </si>
  <si>
    <t>20355AL</t>
  </si>
  <si>
    <t>T15 DOG PCK SECT 4'X8' ALMD</t>
  </si>
  <si>
    <t>20352AL</t>
  </si>
  <si>
    <t>T15 THRU PCK SECT 4'X8' ALMD</t>
  </si>
  <si>
    <t>64311AL</t>
  </si>
  <si>
    <t>T15 PIC PST CRNR 4X4X75 ALMD</t>
  </si>
  <si>
    <t>64313AL</t>
  </si>
  <si>
    <t>T15 PIC PST END 4X4X75 ALMD</t>
  </si>
  <si>
    <t>64312AL</t>
  </si>
  <si>
    <t>T15 PIC PST LINE 4X4X75 ALMD</t>
  </si>
  <si>
    <t>4144001AL</t>
  </si>
  <si>
    <t>T15 PICK/DOG CAP X44 CRIMP ALM</t>
  </si>
  <si>
    <t>4144000AL</t>
  </si>
  <si>
    <t>T15 PICK/PNTD CAP X44 CRIMP AL</t>
  </si>
  <si>
    <t>289096AL</t>
  </si>
  <si>
    <t>PROF 2X4 X 95-1/2 ALMD</t>
  </si>
  <si>
    <t>28453AL</t>
  </si>
  <si>
    <t>T15 BARON RAIL MID 2X4X95.5ALM</t>
  </si>
  <si>
    <t>28454AL</t>
  </si>
  <si>
    <t>T15 BARON RL/ST BOT 2X4X95.5AL</t>
  </si>
  <si>
    <t>20350AL</t>
  </si>
  <si>
    <t>T15 THRU PKT SECT CC 4'X8' ALM</t>
  </si>
  <si>
    <t>20356AL</t>
  </si>
  <si>
    <t>T15 DOG PKT SECT CC 4'X8' ALMD</t>
  </si>
  <si>
    <t>64321AL</t>
  </si>
  <si>
    <t>T15 PIC CC PST CRNR 4X4X75 ALM</t>
  </si>
  <si>
    <t>64323AL</t>
  </si>
  <si>
    <t>T15 PIC CC PST END 4X4X75 ALMD</t>
  </si>
  <si>
    <t>64322AL</t>
  </si>
  <si>
    <t>T15 PIC CC PST LINE 4X4X75 ALM</t>
  </si>
  <si>
    <t>34604AL</t>
  </si>
  <si>
    <t>T15 DANBURY FENCE FILL CC 4'AL</t>
  </si>
  <si>
    <t>34605AL</t>
  </si>
  <si>
    <t>T15 DOG FENCE FILL CC 4' ALMD</t>
  </si>
  <si>
    <t>539078AL</t>
  </si>
  <si>
    <t>PROF 5X5 X 78 ALMD</t>
  </si>
  <si>
    <t>Blank Post  -  5x5x78</t>
  </si>
  <si>
    <t>65361AL</t>
  </si>
  <si>
    <t>CTM UNV PST CRNR 4X4X75 ALMD</t>
  </si>
  <si>
    <t>65363AL</t>
  </si>
  <si>
    <t>CTM UNV PST END 4X4X75 ALMD</t>
  </si>
  <si>
    <t>65362AL</t>
  </si>
  <si>
    <t>CTM UNV PST LINE 4X4X75 ALMD</t>
  </si>
  <si>
    <t>284018AL</t>
  </si>
  <si>
    <t>SEM IMPRL RAIL TOP 2X4X95.5ALM</t>
  </si>
  <si>
    <t>284038AL</t>
  </si>
  <si>
    <t>SEM IMPRL RL/ST BOT 2X4X95.5AL</t>
  </si>
  <si>
    <t>204148AL</t>
  </si>
  <si>
    <t>SEM IMPRL SECT 4'X8' ALMD</t>
  </si>
  <si>
    <t>649084AL</t>
  </si>
  <si>
    <t>PROF 4X4 X 84 ALMD</t>
  </si>
  <si>
    <t>64471AL</t>
  </si>
  <si>
    <t>CTM UNV PST CRNR 4X4X84 ALMD</t>
  </si>
  <si>
    <t>64473AL</t>
  </si>
  <si>
    <t>CTM UNV PST END 4X4X84 ALMD</t>
  </si>
  <si>
    <t>64472AL</t>
  </si>
  <si>
    <t>CTM UNV PST LINE 4X4X84 ALMD</t>
  </si>
  <si>
    <t>349048AL</t>
  </si>
  <si>
    <t>PROF 7/8X3 X 48 ALMD</t>
  </si>
  <si>
    <t>204158AL</t>
  </si>
  <si>
    <t>SEM IMPRL SECT 5'X8' ALMD</t>
  </si>
  <si>
    <t>539096AL</t>
  </si>
  <si>
    <t>PROF 5X5 X 96 ALMD</t>
  </si>
  <si>
    <t>52111AL</t>
  </si>
  <si>
    <t>CTM UNV PST CRNR 5X5X96 ALMD</t>
  </si>
  <si>
    <t>52113AL</t>
  </si>
  <si>
    <t>CTM UNV PST END 5X5X96 ALMD</t>
  </si>
  <si>
    <t>52112AL</t>
  </si>
  <si>
    <t>CTM UNV PST LINE 5X5X96 ALMD</t>
  </si>
  <si>
    <t>349060AL</t>
  </si>
  <si>
    <t>PROF 7/8X3 X 59-5/8 ALMD</t>
  </si>
  <si>
    <t>284118AL</t>
  </si>
  <si>
    <t>SEM IMPRL RAIL MID 2X4X95.5ALM</t>
  </si>
  <si>
    <t>204168AL</t>
  </si>
  <si>
    <t>SEM IMPRL SECT 6'X8' ALMD</t>
  </si>
  <si>
    <t>67491AL</t>
  </si>
  <si>
    <t>CTM UNV PST CRNR 5X5X107 ALMD</t>
  </si>
  <si>
    <t>67493AL</t>
  </si>
  <si>
    <t>CTM UNV PST END 5X5X107 ALMD</t>
  </si>
  <si>
    <t>67492AL</t>
  </si>
  <si>
    <t>CTM UNV PST LINE 5X5X107 ALMD</t>
  </si>
  <si>
    <t>349072AL</t>
  </si>
  <si>
    <t>PROF 7/8X3 X 71-5/8 ALMD</t>
  </si>
  <si>
    <t>ACC TEXT CHNL 7/8X1X59-7/8 WHT</t>
  </si>
  <si>
    <t>CG Tx End Chn 7/8 x1x59-7/8"op</t>
  </si>
  <si>
    <t>26960C</t>
  </si>
  <si>
    <t>ACC TEXT CHNL 7/8X1X59-7/8 CLY</t>
  </si>
  <si>
    <t>5/8X11.38 T&amp;G X 72 WHT</t>
  </si>
  <si>
    <t>5/8 x 11-3/8 x 72 in. Tongue a</t>
  </si>
  <si>
    <t>SPECIAL RTD RL 2X4X119-1/2</t>
  </si>
  <si>
    <t>75601C</t>
  </si>
  <si>
    <t>PRV TEXT 8'PST CRNR 5X5X144 CL</t>
  </si>
  <si>
    <t>CG Cor Post 5x5x144</t>
  </si>
  <si>
    <t>B44</t>
  </si>
  <si>
    <t>SPG BT GALVESTON TEXT PST &amp; ACNT POST</t>
  </si>
  <si>
    <t>75602C</t>
  </si>
  <si>
    <t>PRV TEXT 8'PST LINE 5X5X144 CL</t>
  </si>
  <si>
    <t>CG Line Post 5x5x144</t>
  </si>
  <si>
    <t>75603C</t>
  </si>
  <si>
    <t>PRV TEXT 8'PST END 5X5X144 CLY</t>
  </si>
  <si>
    <t>CG End Post 5x5x144</t>
  </si>
  <si>
    <t>31884C</t>
  </si>
  <si>
    <t>PRV TEXT GALV GTE KIT 7' CLY</t>
  </si>
  <si>
    <t>CG Tex Gate Kit</t>
  </si>
  <si>
    <t>B39</t>
  </si>
  <si>
    <t>SPG BT GALVESTN PA &amp; GTE KITS TEXT/AC</t>
  </si>
  <si>
    <t>31896C</t>
  </si>
  <si>
    <t>PRV TEXT GALV GTE KIT 8' CLY</t>
  </si>
  <si>
    <t>CG Tex Gate to 50-1/2''W</t>
  </si>
  <si>
    <t>26948C</t>
  </si>
  <si>
    <t>ACC TEXT CHNL 7/8X1X47-7/8 CLY</t>
  </si>
  <si>
    <t>CG Tx End Chn 7/8 x1x59-7/8"</t>
  </si>
  <si>
    <t>End Chn opt 7/8x1x59- 7/8</t>
  </si>
  <si>
    <t>16959AL</t>
  </si>
  <si>
    <t>ACC CHNL 7/8X1X59-7/8 ALM</t>
  </si>
  <si>
    <t>16959C</t>
  </si>
  <si>
    <t>16959G</t>
  </si>
  <si>
    <t>T12 PIC GTE KIT 3' WHT</t>
  </si>
  <si>
    <t>T12 Gate Kit 3'Hi-to 50''W</t>
  </si>
  <si>
    <t>B75</t>
  </si>
  <si>
    <t>SPG BT T12 PA GATES &amp; GATE KITS</t>
  </si>
  <si>
    <t>T12 CAP/NEW GTE PA 3'X50" WHT</t>
  </si>
  <si>
    <t>Assembled Gate 50" Wb</t>
  </si>
  <si>
    <t>T12 PIC CC GTE KIT 3' WHT</t>
  </si>
  <si>
    <t>T12 CC- Gate Kit 3' Hi to 50''</t>
  </si>
  <si>
    <t>T12 CAP/NEW GTE CC PA 3X50 WHT</t>
  </si>
  <si>
    <t>CC Assem Gate 50" W</t>
  </si>
  <si>
    <t>T12 PIC GTE KIT 4' WHT</t>
  </si>
  <si>
    <t>T12 Gate Kit 4' Hi to 50''W</t>
  </si>
  <si>
    <t>T12 CAP/NEW GTE PA 4'X50" WHT</t>
  </si>
  <si>
    <t>Assembled Gate 50" Wib</t>
  </si>
  <si>
    <t>T12 PIC CC GTE KIT 4' WHT</t>
  </si>
  <si>
    <t>T12 CC Gate Kit 4' Hi to 50''W</t>
  </si>
  <si>
    <t>T12 CAP/NEW GTE CC PA 4X50 WHT</t>
  </si>
  <si>
    <t>Concave Assembled Gat 50" W</t>
  </si>
  <si>
    <t>T12 PIC GTE KIT 5' WHT</t>
  </si>
  <si>
    <t>T12 CC Gate Kit to 50''W</t>
  </si>
  <si>
    <t>T12 PIC CC GTE KIT 5' WHT</t>
  </si>
  <si>
    <t>T12 CC Gate Kit 5' Hi to 50''W</t>
  </si>
  <si>
    <t>T15 PIC GTE KIT 4' WHT</t>
  </si>
  <si>
    <t>T15 Gate Kit to 50''W</t>
  </si>
  <si>
    <t>B35</t>
  </si>
  <si>
    <t>SPG BT DANBURY/ROTHBURY PA GATES &amp; KT</t>
  </si>
  <si>
    <t>42707AL</t>
  </si>
  <si>
    <t>T15 PIC GTE KIT 4' ALMD</t>
  </si>
  <si>
    <t>42707C</t>
  </si>
  <si>
    <t>T15 PIC GTE KIT 4' CLY</t>
  </si>
  <si>
    <t>T15 PNTD GTE PA 4'X50" WHT</t>
  </si>
  <si>
    <t>Danbury Preassembled Gate 50 i</t>
  </si>
  <si>
    <t>437018AL</t>
  </si>
  <si>
    <t>T15 GTE/PA 4'X50" ALMD</t>
  </si>
  <si>
    <t>437018C</t>
  </si>
  <si>
    <t>T15 GTE/PA 4'X50" CLY</t>
  </si>
  <si>
    <t>T15 DOG GTE PA 4'X50" WHT</t>
  </si>
  <si>
    <t>Rothbury Preassembled Gate 50</t>
  </si>
  <si>
    <t>437019AL</t>
  </si>
  <si>
    <t>T15 DOG GTE PA 4'X50" ALMD</t>
  </si>
  <si>
    <t>T15 PIC CC GTE KIT 4' WHT</t>
  </si>
  <si>
    <t>T15 CC Gate Kit to 50''W</t>
  </si>
  <si>
    <t>42708AL</t>
  </si>
  <si>
    <t>T15 PIC CC GTE KIT 4' ALMD</t>
  </si>
  <si>
    <t>42708C</t>
  </si>
  <si>
    <t>T15 PIC CC GTE KIT 4' CLY</t>
  </si>
  <si>
    <t>T15 PNTD GTE CC PA 4X50 WHT</t>
  </si>
  <si>
    <t>Danbury CC PreAssem Gate 50"W</t>
  </si>
  <si>
    <t>437020AL</t>
  </si>
  <si>
    <t>T15 PNTD GTE CC PA 4X50 ALMD</t>
  </si>
  <si>
    <t>437020C</t>
  </si>
  <si>
    <t>T15 GTE CC PA 4X50 CLY</t>
  </si>
  <si>
    <t>T15 DOG GTE CC PA 4X50 WHT</t>
  </si>
  <si>
    <t>RothB CC PreAssem Gate 50"W</t>
  </si>
  <si>
    <t>437021AL</t>
  </si>
  <si>
    <t>T15 DOG GTE CC PA 4X50 ALMD</t>
  </si>
  <si>
    <t>CLS MANC GTE KIT 3' WHT</t>
  </si>
  <si>
    <t>MAN Gate kit to 50'' W</t>
  </si>
  <si>
    <t>B50</t>
  </si>
  <si>
    <t>SPG BT MANCHESTER GATE KITS PA GATES</t>
  </si>
  <si>
    <t>CLS MANC GTE PA 3'X50" WHT</t>
  </si>
  <si>
    <t>MAN PreAssem Gate 50"W</t>
  </si>
  <si>
    <t>CLS MANC CC GTE KIT 3' WHT</t>
  </si>
  <si>
    <t>MAN Gate kit to 50'' W-scallop</t>
  </si>
  <si>
    <t>CLS MANC GTE KIT 4' WHT</t>
  </si>
  <si>
    <t>MAN Gate kit to 50'' W.</t>
  </si>
  <si>
    <t>CLS MANC GTE PA 4'X50" WHT</t>
  </si>
  <si>
    <t>MAN PreAssem Gate 50"W a</t>
  </si>
  <si>
    <t>CLS MANC CC GTE KIT 4' WHT</t>
  </si>
  <si>
    <t>MAN Gate kit to 50'' W-scall a</t>
  </si>
  <si>
    <t>CTM UNV GTE KIT 3' WHT</t>
  </si>
  <si>
    <t>Gate kit to 50'' W</t>
  </si>
  <si>
    <t>B25</t>
  </si>
  <si>
    <t>SPG BT CONTEMP SMO UNIV GATE KITS</t>
  </si>
  <si>
    <t>CTM BARON GTE PA 3'X50" WHT</t>
  </si>
  <si>
    <t>BARON PreAssem Gate 50"W</t>
  </si>
  <si>
    <t>B01</t>
  </si>
  <si>
    <t>SPG BT BARON PA GATES</t>
  </si>
  <si>
    <t>SEM IMPRL GTE PA 3'X50" WHT</t>
  </si>
  <si>
    <t>Preassembled Gate 50a</t>
  </si>
  <si>
    <t>B46</t>
  </si>
  <si>
    <t>SPG BT IMPERIAL PA GATES</t>
  </si>
  <si>
    <t>CTM UNV GTE KIT 4' WHT</t>
  </si>
  <si>
    <t>Gate kit to 50'' Wa</t>
  </si>
  <si>
    <t>42716AL</t>
  </si>
  <si>
    <t>CTM UNV GTE KIT 4' ALMD</t>
  </si>
  <si>
    <t>42716C</t>
  </si>
  <si>
    <t>CTM UNV GTE KIT 4' CLY</t>
  </si>
  <si>
    <t>CTM BARON GTE PA 4'X50" WHT</t>
  </si>
  <si>
    <t>BARON PreAssem Gate 50"Wa</t>
  </si>
  <si>
    <t>CTM COUNT GTE PA 4'X50" WHT</t>
  </si>
  <si>
    <t>COUNT PreAssem Gate 50"Wa</t>
  </si>
  <si>
    <t>B28</t>
  </si>
  <si>
    <t>SPG BT COUNTESS PA GATES</t>
  </si>
  <si>
    <t>CTM PRNCT GTE PA 4'X50" WHT</t>
  </si>
  <si>
    <t>PRIN PreAssem Gate 50"Wa</t>
  </si>
  <si>
    <t>B71</t>
  </si>
  <si>
    <t>SPG BT PRINCETON PA GATES</t>
  </si>
  <si>
    <t>SEM IMPRL GTE PA 4'X50" WHT</t>
  </si>
  <si>
    <t>Preassembled Gate 50" Wi</t>
  </si>
  <si>
    <t>437037AL</t>
  </si>
  <si>
    <t>SEM IMPRL GTE PA 4'X50" ALMD</t>
  </si>
  <si>
    <t>437037C</t>
  </si>
  <si>
    <t>SEM IMPRL GTE PA 4'X50" CLY</t>
  </si>
  <si>
    <t>CTM UNV GTE KIT 5' WHT</t>
  </si>
  <si>
    <t>Gate kit to 50'' Wb</t>
  </si>
  <si>
    <t>42717AL</t>
  </si>
  <si>
    <t>CTM UNV GTE KIT 5' ALMD</t>
  </si>
  <si>
    <t>42717C</t>
  </si>
  <si>
    <t>CTM UNV GTE KIT 5' CLY</t>
  </si>
  <si>
    <t>CTM BARON GTE PA 5'X50" WHT</t>
  </si>
  <si>
    <t>BARON PreAssem Gate 50"Wb</t>
  </si>
  <si>
    <t>CTM COUNT GTE PA 5'X50" WHT</t>
  </si>
  <si>
    <t>COUNT PreAssem Gate 50"Wb</t>
  </si>
  <si>
    <t>CTM PRNCT GTE PA 5'X50" WHT</t>
  </si>
  <si>
    <t>PRIN PreAssem Gate 50"Wb</t>
  </si>
  <si>
    <t>SEM IMPRL GTE PA 5'X50" WHT</t>
  </si>
  <si>
    <t>Assembled Gate 50" Wc</t>
  </si>
  <si>
    <t>437043AL</t>
  </si>
  <si>
    <t>SEM IMPRL GTE PA 5'X50" ALMD</t>
  </si>
  <si>
    <t>437043C</t>
  </si>
  <si>
    <t>SEM IMPRL GTE PA 5'X50" CLY</t>
  </si>
  <si>
    <t>CTM UNV GTE KIT 6' WHT</t>
  </si>
  <si>
    <t>Gate kit to 50'' Wc</t>
  </si>
  <si>
    <t>42718AL</t>
  </si>
  <si>
    <t>CTM UNV GTE KIT 6' ALMD</t>
  </si>
  <si>
    <t>42718C</t>
  </si>
  <si>
    <t>CTM UNV GTE KIT 6' CLY</t>
  </si>
  <si>
    <t>CTM BARON GTE PA 6'X50" WHT</t>
  </si>
  <si>
    <t>Baron Preassembled Gate 50 in.</t>
  </si>
  <si>
    <t>CTM COUNT GTE PA 6'X50" WHT</t>
  </si>
  <si>
    <t>Countess Preassembled Gate 50</t>
  </si>
  <si>
    <t>CTM PRNCT GTE PA 6'X50" WHT</t>
  </si>
  <si>
    <t>Princeton Preassembled Gate 50</t>
  </si>
  <si>
    <t>SEM IMPRL GTE PA 6'X50" WHT</t>
  </si>
  <si>
    <t>Assembled Gate 50" Wide</t>
  </si>
  <si>
    <t>437049AL</t>
  </si>
  <si>
    <t>SEM IMPRL GTE PA 6'X50" ALMD</t>
  </si>
  <si>
    <t>437049C</t>
  </si>
  <si>
    <t>SEM IMPRL GTE PA 6'X50" CLY</t>
  </si>
  <si>
    <t>Gate kit to 50'' -1/2 W</t>
  </si>
  <si>
    <t>42721AL</t>
  </si>
  <si>
    <t>PRV CHST GTE KIT 4' ALMD</t>
  </si>
  <si>
    <t>Preassembled Gate 50-1/2 in.</t>
  </si>
  <si>
    <t>437052AL</t>
  </si>
  <si>
    <t>PRV CHST GTE PA 4'X50" ALMD</t>
  </si>
  <si>
    <t>PRV CHST GTE KIT 4+1 WHT</t>
  </si>
  <si>
    <t>Gate kit w/Acc to 50'' -1/2 W</t>
  </si>
  <si>
    <t>42722AL</t>
  </si>
  <si>
    <t>PRV CHST GTE KIT 4+1 ALMD</t>
  </si>
  <si>
    <t>PRV CHST LA GTE PA 4+1X50 WHT</t>
  </si>
  <si>
    <t>Preassembled Gate w/ Lattice</t>
  </si>
  <si>
    <t>437053AL</t>
  </si>
  <si>
    <t>PRV CHST LA GTE PA 4+1X50 ALMD</t>
  </si>
  <si>
    <t>Gate kit  to 50'' -1/2 W</t>
  </si>
  <si>
    <t>42723AL</t>
  </si>
  <si>
    <t>PRV CHST GTE KIT 5' ALMD</t>
  </si>
  <si>
    <t>42723C</t>
  </si>
  <si>
    <t>Preassembled Gate 50-1/2 in.b</t>
  </si>
  <si>
    <t>437054AL</t>
  </si>
  <si>
    <t>PRV CHST GTE PA 5'X50" ALMD</t>
  </si>
  <si>
    <t>437054C</t>
  </si>
  <si>
    <t>Gate kit to 50'' -1/2 Wa</t>
  </si>
  <si>
    <t>42724AL</t>
  </si>
  <si>
    <t>PRV CHST GTE KIT 6' ALMD</t>
  </si>
  <si>
    <t>42724C</t>
  </si>
  <si>
    <t>Preassembled Gate 50-1/2 in.c</t>
  </si>
  <si>
    <t>437055AL</t>
  </si>
  <si>
    <t>PRV CHST GTE PA 6'X50" ALMD</t>
  </si>
  <si>
    <t>437055C</t>
  </si>
  <si>
    <t>PRV CHST GTE KIT 5+1 WHT</t>
  </si>
  <si>
    <t>Gate kit W/ Acc to 50'' -1/2 W</t>
  </si>
  <si>
    <t>42725AL</t>
  </si>
  <si>
    <t>PRV CHST GTE KIT 5+1 ALMD</t>
  </si>
  <si>
    <t>PRV CHST LA GTE PA 5+1X50 WHT</t>
  </si>
  <si>
    <t>Preassm Gate w/Latt 50 1/2"</t>
  </si>
  <si>
    <t>437056AL</t>
  </si>
  <si>
    <t>PRV CHST LA GTE PA 5+1X50 ALMD</t>
  </si>
  <si>
    <t>PRV CHST VA GTE PA 5+1X50 WHT</t>
  </si>
  <si>
    <t>Preassem Gte w/Vict Acc 50 1/2</t>
  </si>
  <si>
    <t>PRV WESTM GTE PA 6X50 WHT</t>
  </si>
  <si>
    <t>Preassembled Gate w/ Westminst</t>
  </si>
  <si>
    <t>PRV HUNTG GTE KIT 6' WHT</t>
  </si>
  <si>
    <t>HUNT Gte kit w/Acc to 50''1/2W</t>
  </si>
  <si>
    <t>PRV HUNTG GTE PA 6X50 WHT</t>
  </si>
  <si>
    <t>Preassembled Gate w/ Huntingtn</t>
  </si>
  <si>
    <t>PRV CHS CVX VA GTE PA 5+1 WH</t>
  </si>
  <si>
    <t>CONVEX Vic PreAss. Gate 50'' W</t>
  </si>
  <si>
    <t>PRV CHS CC VA GTE PA 5+1 WH</t>
  </si>
  <si>
    <t>Preassembled Gate Concave Vict</t>
  </si>
  <si>
    <t>Gate kit to 50 1/2'' W</t>
  </si>
  <si>
    <t>B42</t>
  </si>
  <si>
    <t>SPG BT GALVESTON PA GATES &amp; GATE KITS</t>
  </si>
  <si>
    <t>Gate kit to 50 1/2'' Wa</t>
  </si>
  <si>
    <t>PRV GALV GTE KIT 7+1 WHT</t>
  </si>
  <si>
    <t>Gate kit w/ Acc to 50 1/2'' W</t>
  </si>
  <si>
    <t>PRV LEX GTE KIT 48 WHT</t>
  </si>
  <si>
    <t>NEW LEX Gate Kit to 42 1/2" W</t>
  </si>
  <si>
    <t>B60</t>
  </si>
  <si>
    <t>SPG BT NEW LEXTN &amp; ACNT PA GATE &amp; KIT</t>
  </si>
  <si>
    <t>PRV LEX GTE PA 48"X42" WHT</t>
  </si>
  <si>
    <t>New Lexing Preassm Gt 42-1/2"</t>
  </si>
  <si>
    <t>PRV LEX 72 GTE KIT 6' WHT</t>
  </si>
  <si>
    <t>NEW LEX Gate Kit to 42 1/2" Wb</t>
  </si>
  <si>
    <t>PRV LEX 72 GTE PA 6'X42" WHT</t>
  </si>
  <si>
    <t>Preassembled Gate 42-1/2 in Wi</t>
  </si>
  <si>
    <t>PROF 2X3-1/2 X95 WHT</t>
  </si>
  <si>
    <t>2 x 3.5 x 94-1/2 Accent Rail</t>
  </si>
  <si>
    <t>CLS MANC RL MID 2X3.5X95 WHT</t>
  </si>
  <si>
    <t>2 x 3-½ x 94-½ Routed Mid Rail</t>
  </si>
  <si>
    <t>PRV VIC ACC RL 2X3.5X95 WHT</t>
  </si>
  <si>
    <t>CHF 2x3-1/2x94-1/2 RRl Vic Acc</t>
  </si>
  <si>
    <t>CLS MANC SECT 3'X8' WHT</t>
  </si>
  <si>
    <t>MAN Fen Sec 3' x 8'</t>
  </si>
  <si>
    <t>CLS MANC SECT 4'X8' WHT</t>
  </si>
  <si>
    <t>MAN Fen Sec 4' x 8'</t>
  </si>
  <si>
    <t>CLS MANC SECT CC 3'X8' WHT</t>
  </si>
  <si>
    <t>MAN Fen CC Sec 3'-3.5 x 8'</t>
  </si>
  <si>
    <t>CLS MANC SECT CC 4'X8' WHT</t>
  </si>
  <si>
    <t>MAN Fen CC Sec 4'-4.5 x 8'</t>
  </si>
  <si>
    <t>PRV CHST SECT LAT ACC 4+1 WHT</t>
  </si>
  <si>
    <t>CHF Fen Sec w/ Lat Acc 5'x8'</t>
  </si>
  <si>
    <t>22055AL</t>
  </si>
  <si>
    <t>PRV CHST SECT LAT ACC 4+1'ALMD</t>
  </si>
  <si>
    <t>PRV CHST SECT LAT ACC 5+1 WHT</t>
  </si>
  <si>
    <t>GAL Fen Sec w/ Lat Acc 6'x8'</t>
  </si>
  <si>
    <t>22056AL</t>
  </si>
  <si>
    <t>PRV CHST SECT LAT ACC 5+1 ALMD</t>
  </si>
  <si>
    <t>PRV CHST SECT VIC ACC 5+1 WHT</t>
  </si>
  <si>
    <t>CHF Fen Sec w/ Vic Acc 6'x8'</t>
  </si>
  <si>
    <t>PRV HUNTG SECT 6'X 8' WHT</t>
  </si>
  <si>
    <t>CHF Fen Sec w/ HUNT Acc 6'x8'</t>
  </si>
  <si>
    <t>PRV WESTM SECT 6'X8' WHT</t>
  </si>
  <si>
    <t>CHF Fen Sec -WestM Acc 6'x 8'</t>
  </si>
  <si>
    <t>CLS MANC3PST CRNR 5X5X72 WHT</t>
  </si>
  <si>
    <t>MAN Cor Post 5x5x72</t>
  </si>
  <si>
    <t>B51</t>
  </si>
  <si>
    <t>SPG BT MANCHESTER POSTS</t>
  </si>
  <si>
    <t>CLS MANC3PST LINE 5X5X72 WHT</t>
  </si>
  <si>
    <t>MAN Lin Post 5x5x72</t>
  </si>
  <si>
    <t>CLS MANC3PST END 5X5X72 WHT</t>
  </si>
  <si>
    <t>MAN End  Post 5x5x72</t>
  </si>
  <si>
    <t>CLS MANC3CC PST CRNR 5X5X78 WH</t>
  </si>
  <si>
    <t>MAN Cor Post 5x5x78</t>
  </si>
  <si>
    <t>CLS MANC3CC PST LINE 5X5X78 WH</t>
  </si>
  <si>
    <t>MAN Lin Post 5x5x78</t>
  </si>
  <si>
    <t>CLS MANC3CC PST END 5X5X78 WHT</t>
  </si>
  <si>
    <t>MAN End  Post 5x5x78</t>
  </si>
  <si>
    <t>CLS MANC4PST CRNR 5X5X84 WHT</t>
  </si>
  <si>
    <t>MAN Cor Post 5x5x84</t>
  </si>
  <si>
    <t>CLS MANC4PST LINE 5X5X84 WHT</t>
  </si>
  <si>
    <t>MAN Lin Post 5x5x84</t>
  </si>
  <si>
    <t>CLS MANC4PST END 5X5X84 WHT</t>
  </si>
  <si>
    <t>MAN End Post 5x5x84</t>
  </si>
  <si>
    <t>CLS MANC4CC PST CRNR 5X5X90 WH</t>
  </si>
  <si>
    <t>MAN Cor Post 5x5x90</t>
  </si>
  <si>
    <t>CLS MANC4CC PST LINE 5X5X90 WH</t>
  </si>
  <si>
    <t>MAN Lin Post 5x5x90</t>
  </si>
  <si>
    <t>CLS MANC4CC PST END 5X5X90 WH</t>
  </si>
  <si>
    <t>MAN End Post 5x5x90</t>
  </si>
  <si>
    <t>PRV CHST4+1 PST CRNR 5X5X96 WH</t>
  </si>
  <si>
    <t>Corner Post  -  5x5x96a</t>
  </si>
  <si>
    <t>68011AL</t>
  </si>
  <si>
    <t>PRV CHST4+1 PST CRNR 5X5X96ALM</t>
  </si>
  <si>
    <t>PRV CHST4+1 PST LINE 5X5X96 WH</t>
  </si>
  <si>
    <t>Line Post  -  5x5x96a</t>
  </si>
  <si>
    <t>68012AL</t>
  </si>
  <si>
    <t>PRV CHST4+1 PST LINE 5X5X96ALM</t>
  </si>
  <si>
    <t>PRV CHST4+1 PST END 5X5X96 WH</t>
  </si>
  <si>
    <t>End Post  -  5x5x96a</t>
  </si>
  <si>
    <t>68013AL</t>
  </si>
  <si>
    <t>PRV CHST4+1 PST END 5X5X96 ALM</t>
  </si>
  <si>
    <t>PRV DECO5+1 PST CRN 5X5X107 WH</t>
  </si>
  <si>
    <t>Corner Post  -  5x5x107a</t>
  </si>
  <si>
    <t>68021AL</t>
  </si>
  <si>
    <t>PRV DECO5+1 PST CRNR 5X5X107AL</t>
  </si>
  <si>
    <t>PRV DECO5+1 PST LIN 5X5X107 WH</t>
  </si>
  <si>
    <t>Line Post  -  5x5x107a</t>
  </si>
  <si>
    <t>68022AL</t>
  </si>
  <si>
    <t>PRV DECO5+1 PST LINE 5X5X107AL</t>
  </si>
  <si>
    <t>PRV DECO5+1 PST END 5X5X107 WH</t>
  </si>
  <si>
    <t>End Post  -  5x5x107a</t>
  </si>
  <si>
    <t>68023AL</t>
  </si>
  <si>
    <t>PRV DECO5+1 PST END 5X5X107 AL</t>
  </si>
  <si>
    <t>PRV HUNTG PST CRNR 5X5X107 WHT</t>
  </si>
  <si>
    <t>HUNT Acc Cor Post 5x5x107</t>
  </si>
  <si>
    <t>PRV HUNTG PST LINE 5X5X107 WHT</t>
  </si>
  <si>
    <t>HUNT Acc Lin Post 5x5x107</t>
  </si>
  <si>
    <t>PRV HUNTG PST END 5X5X107 WHT</t>
  </si>
  <si>
    <t>HUNT Acc End Post 5x5x107</t>
  </si>
  <si>
    <t>CHF Gate Ext Kit to 70"</t>
  </si>
  <si>
    <t>290095AL</t>
  </si>
  <si>
    <t>PROF 2X3-1/2 X95 ALMD</t>
  </si>
  <si>
    <t>ACC LAT CH 5/8X1-1/8X13-1/8 WH</t>
  </si>
  <si>
    <t>Vert Chn Lat 5x8x1x13 -1/8</t>
  </si>
  <si>
    <t>17913AL</t>
  </si>
  <si>
    <t>ACC LAT CH 5/8X1-1/8X13-1/8ALM</t>
  </si>
  <si>
    <t>ACC LAT CH 5/8X1-1/8X90-3/4 WH</t>
  </si>
  <si>
    <t>Hz. Chn Lattice 5/8x1x90x 3/4</t>
  </si>
  <si>
    <t>17991AL</t>
  </si>
  <si>
    <t>ACC LAT CH 5/8X1-1/8X90-3/4ALM</t>
  </si>
  <si>
    <t>ACC PIC CH 5/8X1-1/8X60-7/8 WH</t>
  </si>
  <si>
    <t>End Chn 5/8x1x60 -7/8 opt</t>
  </si>
  <si>
    <t>17961AL</t>
  </si>
  <si>
    <t>ACC PIC CH 5/8X1-1/8X60-7/8ALM</t>
  </si>
  <si>
    <t>SPECIAL RTD 2 1/2 X 4</t>
  </si>
  <si>
    <t>SPECIAL RTD TXT 2 1/2 X 4</t>
  </si>
  <si>
    <t>BC9</t>
  </si>
  <si>
    <t>SPG FRD Text Profile Rail</t>
  </si>
  <si>
    <t>SPECIAL RTD 2X3-1/2X95</t>
  </si>
  <si>
    <t>SPECIAL RTD TEXT 2X3-1/2X94.5</t>
  </si>
  <si>
    <t>SPECIAL RTD PRV TXT 2X6X95</t>
  </si>
  <si>
    <t>ACC CHAN AL HW(1.25)KT2X4X71.5</t>
  </si>
  <si>
    <t>Gate Ext Kit to 72"</t>
  </si>
  <si>
    <t>Ext Gate kit to 60''</t>
  </si>
  <si>
    <t>70033F</t>
  </si>
  <si>
    <t>ACC CH AL H 1.5 GTE RL KT 71.5</t>
  </si>
  <si>
    <t>NEW LEX Gate Ext Kit to 72''</t>
  </si>
  <si>
    <t>ACC CHAN AL (7/8) KIT 2X4X59.5</t>
  </si>
  <si>
    <t>T12 Gate Ext Kit to 60"</t>
  </si>
  <si>
    <t>CTM TXT BARON SECT 4'X8' WHT</t>
  </si>
  <si>
    <t>SELCDR BARON Fen Sec 4'x 8'</t>
  </si>
  <si>
    <t>B04</t>
  </si>
  <si>
    <t>SPG BT BARON TEXTURED SECTIONS</t>
  </si>
  <si>
    <t>CTM TXT BARON SECT 5'X8' WHT</t>
  </si>
  <si>
    <t>SELCDR BARON Fen Sec 5'x 8'</t>
  </si>
  <si>
    <t>CTM TXT BARON SECT 6'X8' WHT</t>
  </si>
  <si>
    <t>SELCDR BARON Fen Sec 6'x 8'</t>
  </si>
  <si>
    <t>CTM TXT BARON RAIL MID 95.5 WH</t>
  </si>
  <si>
    <t>T15 SELCDR 2x4x95-1/2 RMID R</t>
  </si>
  <si>
    <t>CTM TXT BAR RL/ST BOT 95.5 WH</t>
  </si>
  <si>
    <t>T15 SELCDR 2x4x95-1/2 RBR STL</t>
  </si>
  <si>
    <t>CTM TXT BARON RAIL TOP 95.5 WH</t>
  </si>
  <si>
    <t>BARON SELCDR 2x4x95-1/2 RTR</t>
  </si>
  <si>
    <t>CTM TXT BARON GTE PA 4'X50" WH</t>
  </si>
  <si>
    <t>Baron Preassembled Gate 50"X4'</t>
  </si>
  <si>
    <t>B03</t>
  </si>
  <si>
    <t>SPG BT BARON TEXTURED PA GATES</t>
  </si>
  <si>
    <t>CTM TXT BARON GTE PA 5'X50" WH</t>
  </si>
  <si>
    <t>Baron Preassembled Gate 50"X5'</t>
  </si>
  <si>
    <t>CTM TXT BARON GTE PA 6'X50" WH</t>
  </si>
  <si>
    <t>Baron Preassembled Gate 50"X6'</t>
  </si>
  <si>
    <t>SEM TXT IMPRL SECT 4'X8' WHT</t>
  </si>
  <si>
    <t>IMP W-SELCDR Tex Fen Sec 4'x8'</t>
  </si>
  <si>
    <t>B49</t>
  </si>
  <si>
    <t>SPG BT IMPERIAL TEXTURED SECTIONS</t>
  </si>
  <si>
    <t>SEM TXT IMPRL SECT 5'X8' WHT</t>
  </si>
  <si>
    <t>IMP W-SELCDR Tex Fen Sec 5'x8'</t>
  </si>
  <si>
    <t>SEM TXT IMPRL SECT 6'X8' WHT</t>
  </si>
  <si>
    <t>IMP W-SELCDR Tex Fen Sec 6'x8'</t>
  </si>
  <si>
    <t>SEM TXT IMPRL RAIL TOP 95.5 WH</t>
  </si>
  <si>
    <t>IM SELCDR 2x4x95-1/2 RTR</t>
  </si>
  <si>
    <t>SEM TXT IMPR RL/ST BOT 95.5 WH</t>
  </si>
  <si>
    <t>IM SELCDR 2x4x95-1/2 RBR-STL</t>
  </si>
  <si>
    <t>SEM TXT IMPRL RAIL MID 95.5 WH</t>
  </si>
  <si>
    <t>IM SELCDR 2x4x95-1/2 RMID R</t>
  </si>
  <si>
    <t>SEM TXT IMPRL GTE PA 4'X50" WH</t>
  </si>
  <si>
    <t>Sel Ced Preassembled Gate 50"</t>
  </si>
  <si>
    <t>B48</t>
  </si>
  <si>
    <t>SPG BT IMPERIAL TEXTURED PA GATES</t>
  </si>
  <si>
    <t>SEM TXT IMPRL GTE PA 5'X50" WH</t>
  </si>
  <si>
    <t>Sel Ced Preassembled Gate 50"a</t>
  </si>
  <si>
    <t>SEM TXT IMPRL GTE PA 6'X50" WH</t>
  </si>
  <si>
    <t>Preassembled Gate 50"</t>
  </si>
  <si>
    <t>CTM TXT UNV GTE KIT 4' WHT</t>
  </si>
  <si>
    <t>SEL CDR Gate Kit to 50" W</t>
  </si>
  <si>
    <t>B24</t>
  </si>
  <si>
    <t>SPG BT CONTEMP TEXT UNIV GATE KITS</t>
  </si>
  <si>
    <t>CTM TXT UNV GTE KIT 5' WHT</t>
  </si>
  <si>
    <t>SEL CDR Gate Kit to 50" W a</t>
  </si>
  <si>
    <t>CTM TXT UNV GTE KIT 6' WHT</t>
  </si>
  <si>
    <t>SEL CDR Gate Kit to 50" W b</t>
  </si>
  <si>
    <t>CTM TXT UNV PST CRNR 5X5X96 WH</t>
  </si>
  <si>
    <t>SEL CDR Cor Post 5x5x96</t>
  </si>
  <si>
    <t>B26</t>
  </si>
  <si>
    <t>SPG BT CONTEMPORARY TEXT UNIV POSTS</t>
  </si>
  <si>
    <t>CTM TXT UNV PST LINE 5X5X96 WH</t>
  </si>
  <si>
    <t>SEL CDR Lin Post 5x5x96</t>
  </si>
  <si>
    <t>CTM TXT UNV PST END 5X5X96 WH</t>
  </si>
  <si>
    <t>SEL CDR End Post 5x5x96</t>
  </si>
  <si>
    <t>CTM TXT UNV PST CRN 5X5X107 WH</t>
  </si>
  <si>
    <t>SELCDR Cor Post 5x5x107</t>
  </si>
  <si>
    <t>CTM TXT UNV PST LIN 5X5X107 WH</t>
  </si>
  <si>
    <t>SEL CDR Lin Post 5x5x107</t>
  </si>
  <si>
    <t>CTM TXT UNV PST END 5X5X107 WH</t>
  </si>
  <si>
    <t>SEL CDR End Post 5x5x107</t>
  </si>
  <si>
    <t>NSI TXT SC 2X4 X 95-1/2 WHITE</t>
  </si>
  <si>
    <t xml:space="preserve">909096P             </t>
  </si>
  <si>
    <t>Non Routed (blank) 2x4x95.5 Se</t>
  </si>
  <si>
    <t>PROF TXT SC 7/8X3 X 48 WHITE</t>
  </si>
  <si>
    <t>SELCDR 7/8x3x48</t>
  </si>
  <si>
    <t>BC7</t>
  </si>
  <si>
    <t>SPG FRD Text Profile Picket</t>
  </si>
  <si>
    <t>PROF TXT SC 7/8X3 X 59-5/8 WHT</t>
  </si>
  <si>
    <t>SELCDR 7/8x3x59-5/8</t>
  </si>
  <si>
    <t>PROF TXT SC 7/8X3 X 71-5/8 WHT</t>
  </si>
  <si>
    <t>SELCDR 7/8x3x71-5/8</t>
  </si>
  <si>
    <t>PROF TXT SC 4X4X84 WHITE</t>
  </si>
  <si>
    <t>SELCDR Blank Post  4x4x84</t>
  </si>
  <si>
    <t>30404AL</t>
  </si>
  <si>
    <t>CTM TXT BARON SECT 4'X8' ALM</t>
  </si>
  <si>
    <t>30405AL</t>
  </si>
  <si>
    <t>CTM TXT BARON SECT 5'X8' ALM</t>
  </si>
  <si>
    <t>30406AL</t>
  </si>
  <si>
    <t>CTM TXT BARON SECT 6'X8' ALM</t>
  </si>
  <si>
    <t>906003AL</t>
  </si>
  <si>
    <t>CTM TXT BARON RAIL MID 95.5 AL</t>
  </si>
  <si>
    <t>906002AL</t>
  </si>
  <si>
    <t>CTM TXT BAR RL/ST BOT 95.5 AL</t>
  </si>
  <si>
    <t>906001AL</t>
  </si>
  <si>
    <t>CTM TXT BARON RAIL TOP 95.5 AL</t>
  </si>
  <si>
    <t>437074AL</t>
  </si>
  <si>
    <t>CTM TXT BARON GTE PA 4'X50" AL</t>
  </si>
  <si>
    <t>437075AL</t>
  </si>
  <si>
    <t>CTM TXT BARON GTE PA 5'X50" AL</t>
  </si>
  <si>
    <t>437076AL</t>
  </si>
  <si>
    <t>CTM TXT BARON GTE PA 6'X50" AL</t>
  </si>
  <si>
    <t>30414AL</t>
  </si>
  <si>
    <t>SEM TXT IMPRL SECT 4'X8' ALM</t>
  </si>
  <si>
    <t>30415AL</t>
  </si>
  <si>
    <t>SEM TXT IMPRL SECT 5'X8' ALM</t>
  </si>
  <si>
    <t>30416AL</t>
  </si>
  <si>
    <t>SEM TXT IMPRL SECT 6'X8' ALM</t>
  </si>
  <si>
    <t>906011AL</t>
  </si>
  <si>
    <t>SEM TXT IMPRL RAIL TOP 95.5 AL</t>
  </si>
  <si>
    <t>906012AL</t>
  </si>
  <si>
    <t>SEM TXT IMP RL/ST BOT 95.5 AL</t>
  </si>
  <si>
    <t>906013AL</t>
  </si>
  <si>
    <t>SEM TXT IMPRL RAIL MID 95.5 AL</t>
  </si>
  <si>
    <t>437077AL</t>
  </si>
  <si>
    <t>SEM TXT IMPRL GTE PA 4'X50" AL</t>
  </si>
  <si>
    <t>437078AL</t>
  </si>
  <si>
    <t>SEM TXT IMPRL GTE PA 5'X50" AL</t>
  </si>
  <si>
    <t>437079AL</t>
  </si>
  <si>
    <t>SEM TXT IMPRL GTE PA 6'X50" AL</t>
  </si>
  <si>
    <t>42739AL</t>
  </si>
  <si>
    <t>CTM TXT UNV GTE KIT 4' ALM</t>
  </si>
  <si>
    <t>42740AL</t>
  </si>
  <si>
    <t>CTM TXT UNV GTE KIT 5' ALM</t>
  </si>
  <si>
    <t>42741AL</t>
  </si>
  <si>
    <t>CTM TXT UNV GTE KIT 6' ALM</t>
  </si>
  <si>
    <t>75701AL</t>
  </si>
  <si>
    <t>CTM TXT UNV PST CRNR 5X5X96 AL</t>
  </si>
  <si>
    <t>75702AL</t>
  </si>
  <si>
    <t>CTM TXT UNV PST LINE 5X5X96 AL</t>
  </si>
  <si>
    <t>75703AL</t>
  </si>
  <si>
    <t>CTM TXT UNV PST END 5X5X96 AL</t>
  </si>
  <si>
    <t>75711AL</t>
  </si>
  <si>
    <t>CTM TXT UNV PST CRN 5X5X107 AL</t>
  </si>
  <si>
    <t>75712AL</t>
  </si>
  <si>
    <t>CTM TXT UNV PST LIN 5X5X107 AL</t>
  </si>
  <si>
    <t>75713AL</t>
  </si>
  <si>
    <t>CTM TXT UNV PST END 5X5X107 AL</t>
  </si>
  <si>
    <t>909096AL</t>
  </si>
  <si>
    <t>NSI TXT SC 2X4 X 95-1/2 ALMND</t>
  </si>
  <si>
    <t>929048AL</t>
  </si>
  <si>
    <t>PROF TXT SC 7/8X3 X 48 ALMND</t>
  </si>
  <si>
    <t>929060AL</t>
  </si>
  <si>
    <t>PROF TXT SC 7/8X3 X 59-5/8 ALM</t>
  </si>
  <si>
    <t>929072AL</t>
  </si>
  <si>
    <t>PROF TXT SC 7/8X3 X 71-5/8 ALM</t>
  </si>
  <si>
    <t>759096AL</t>
  </si>
  <si>
    <t>PROF TEXT 5X5 HW X 96 ALM</t>
  </si>
  <si>
    <t>759108AL</t>
  </si>
  <si>
    <t>PROF TEXT 5X5 HW X 107 ALM</t>
  </si>
  <si>
    <t>30414C</t>
  </si>
  <si>
    <t>SEM TXT IMPRL SECT 4'X8' CLY</t>
  </si>
  <si>
    <t>30415C</t>
  </si>
  <si>
    <t>SEM TXT IMPRL SECT 5'X8' CLY</t>
  </si>
  <si>
    <t>30416C</t>
  </si>
  <si>
    <t>SEM TXT IMPRL SECT 6'X8' CLY</t>
  </si>
  <si>
    <t>906011C</t>
  </si>
  <si>
    <t>SEM TXT IMPL RL/ST TOP 95.5 CL</t>
  </si>
  <si>
    <t>906012C</t>
  </si>
  <si>
    <t>SEM TXT IMP RL/ST BOT 95.5 CL</t>
  </si>
  <si>
    <t>906013C</t>
  </si>
  <si>
    <t>SEM TXT IMPRL RAIL MID 95.5 CL</t>
  </si>
  <si>
    <t>437077C</t>
  </si>
  <si>
    <t>SEM TXT IMPRL GTE PA 4'X50" CL</t>
  </si>
  <si>
    <t>437078C</t>
  </si>
  <si>
    <t>SEM TXT IMPRL GTE PA 5'X50" CL</t>
  </si>
  <si>
    <t>437079C</t>
  </si>
  <si>
    <t>SEM TXT IMPRL GTE PA 6'X50" CL</t>
  </si>
  <si>
    <t>42739C</t>
  </si>
  <si>
    <t>CTM TXT UNV GTE KIT 4' CLY</t>
  </si>
  <si>
    <t>42740C</t>
  </si>
  <si>
    <t>CTM TXT UNV GTE KIT 5' CLY</t>
  </si>
  <si>
    <t>42741C</t>
  </si>
  <si>
    <t>CTM TXT UNV GTE KIT 6' CLY</t>
  </si>
  <si>
    <t>75701C</t>
  </si>
  <si>
    <t>CTM TXT UNV PST CRNR 5X5X96 CL</t>
  </si>
  <si>
    <t>75702C</t>
  </si>
  <si>
    <t>CTM TXT UNV PST LINE 5X5X96 CL</t>
  </si>
  <si>
    <t>75703C</t>
  </si>
  <si>
    <t>CTM TXT UNV PST END 5X5X96 CL</t>
  </si>
  <si>
    <t>75711C</t>
  </si>
  <si>
    <t>CTM TXT UNV PST CRN 5X5X107 CL</t>
  </si>
  <si>
    <t>75712C</t>
  </si>
  <si>
    <t>CTM TXT UNV PST LIN 5X5X107 CL</t>
  </si>
  <si>
    <t>75713C</t>
  </si>
  <si>
    <t>CTM TXT UNV PST END 5X5X107 CL</t>
  </si>
  <si>
    <t>909096C</t>
  </si>
  <si>
    <t>NSI TXT SC 2X4 X 95-1/2 CLAY</t>
  </si>
  <si>
    <t>929048C</t>
  </si>
  <si>
    <t>PROF TXT SC 7/8X3 X 47-3/4  CLAY</t>
  </si>
  <si>
    <t>929060C</t>
  </si>
  <si>
    <t>PROF TXT SC 7/8X3 X 59-3/8 CLY</t>
  </si>
  <si>
    <t>929072C</t>
  </si>
  <si>
    <t>PROF TXT SC 7/8X3 X 71-3/8 CLY</t>
  </si>
  <si>
    <t>879084C</t>
  </si>
  <si>
    <t>PROF TEXT SC 4X4X84 CLAY</t>
  </si>
  <si>
    <t>PRV LEX 72 CRNR 5X5X96 WHT</t>
  </si>
  <si>
    <t>Corner Post  -  5x5x96c</t>
  </si>
  <si>
    <t>PRV LEX 72 LINE 5X5X96 WHT</t>
  </si>
  <si>
    <t>Line Post  -  5x5x96c</t>
  </si>
  <si>
    <t>PRV LEX 72 END 5X5X96 WHT</t>
  </si>
  <si>
    <t>End Post  -  5x5x96c</t>
  </si>
  <si>
    <t>PRV LEX 5+1 GTE PA 72"X42" WHT</t>
  </si>
  <si>
    <t>New Lex Preassm Gate w/Latt</t>
  </si>
  <si>
    <t>PRV LEX 5+1 GTE KIT 72 WHT</t>
  </si>
  <si>
    <t>NEW LEX Gate w/Acc to 42.5 " W</t>
  </si>
  <si>
    <t>PRV LEX5+1 72 CRNR 5X5X96 WHT</t>
  </si>
  <si>
    <t>Corner Post  -  5x5x96d</t>
  </si>
  <si>
    <t>PRV LEX5+1 72 LINE 5X5X96 WHT</t>
  </si>
  <si>
    <t>Line Post  -  5x5x96d</t>
  </si>
  <si>
    <t>PRV LEX5+1 72 END 5X5X96 WHT</t>
  </si>
  <si>
    <t>End Post  -  5x5x96d</t>
  </si>
  <si>
    <t>PRV LEX SECT 5+1 LAT 72x8' WHT</t>
  </si>
  <si>
    <t>NEW LEX Fen Sc 6'x 8'-Lat Acc</t>
  </si>
  <si>
    <t>PRV LEX SECT S CURVE 72X8' WHT</t>
  </si>
  <si>
    <t>NEW LEX Fen Sc 6'x 8' -S Cur</t>
  </si>
  <si>
    <t>PRV LEX SECT SWOOP 72X8' WHT</t>
  </si>
  <si>
    <t>NEW LEX Fen Sec 6'x 8'-Swp Top</t>
  </si>
  <si>
    <t>535501L</t>
  </si>
  <si>
    <t>PRV LEX72 PST SWP LT 5X5X96 WH</t>
  </si>
  <si>
    <t xml:space="preserve">535501L             </t>
  </si>
  <si>
    <t>Transit Left Cor Post 5x5x96</t>
  </si>
  <si>
    <t>535501R</t>
  </si>
  <si>
    <t>PRV LEX72 PST SWP RT 5X5X96 WH</t>
  </si>
  <si>
    <t xml:space="preserve">535501R             </t>
  </si>
  <si>
    <t>Transit Right Cor Post 5x5x96</t>
  </si>
  <si>
    <t>PRV LEX72 PST SWP LP 5X5X96 WH</t>
  </si>
  <si>
    <t>Transition Line Post  -  5x5x9</t>
  </si>
  <si>
    <t>PRV LEX72 PST SWP EP 5X5X96 WH</t>
  </si>
  <si>
    <t>Transition End Post  -  5x5x96</t>
  </si>
  <si>
    <t>201544AL</t>
  </si>
  <si>
    <t>CTM BARON SECT 4'X8' ALM</t>
  </si>
  <si>
    <t>201554AL</t>
  </si>
  <si>
    <t>CTM BARON SECT 5'X8' ALM</t>
  </si>
  <si>
    <t>201564AL</t>
  </si>
  <si>
    <t>CTM BARON SECT 6'X8' ALM</t>
  </si>
  <si>
    <t>28456AL</t>
  </si>
  <si>
    <t>T15 BARON RAIL TOP 2X4X95.5 AL</t>
  </si>
  <si>
    <t>437032AL</t>
  </si>
  <si>
    <t>CTM BARON GTE PA 4'X50" ALM</t>
  </si>
  <si>
    <t>437038AL</t>
  </si>
  <si>
    <t>CTM BARON GTE PA 5'X50" ALM</t>
  </si>
  <si>
    <t>437044AL</t>
  </si>
  <si>
    <t>CTM BARON GTE PA 6'X50" ALM</t>
  </si>
  <si>
    <t>447053AL</t>
  </si>
  <si>
    <t>PRV CH LA GTE PA 4+1X64 3/4ALM</t>
  </si>
  <si>
    <t>Preassembled Gate w/ Latt 64</t>
  </si>
  <si>
    <t>PreAssem Gate 36-1/2 " W a</t>
  </si>
  <si>
    <t>427054AL</t>
  </si>
  <si>
    <t>PRV CHST GTE PA 5'X36 1/2" ALM</t>
  </si>
  <si>
    <t>427054C</t>
  </si>
  <si>
    <t>Preassembled Gate 64-3/4 in.b</t>
  </si>
  <si>
    <t>447054AL</t>
  </si>
  <si>
    <t>PRV CHST GTE PA 5'X64 3/4" ALM</t>
  </si>
  <si>
    <t>447054C</t>
  </si>
  <si>
    <t>PreAssem Gate 36-1/2 " W b</t>
  </si>
  <si>
    <t>427055AL</t>
  </si>
  <si>
    <t>PRV CHST GTE PA 6'X36 1/2" ALM</t>
  </si>
  <si>
    <t>427055C</t>
  </si>
  <si>
    <t>Preassembled Gate 64-3/4 in.c</t>
  </si>
  <si>
    <t>447055AL</t>
  </si>
  <si>
    <t>PRV CHST GTE PA 6'X64 3/4" ALM</t>
  </si>
  <si>
    <t>447055C</t>
  </si>
  <si>
    <t>PRV CH LA GTE PA 5+1X36 1/2WHT</t>
  </si>
  <si>
    <t>PreAssem Gate 36-1/2 " W-Lat</t>
  </si>
  <si>
    <t>427056AL</t>
  </si>
  <si>
    <t>PRV CH LA GTE PA 5+1X36 1/2ALM</t>
  </si>
  <si>
    <t>PRV CH LA GTE PA 5+1X64 3/4WHT</t>
  </si>
  <si>
    <t>Preassembled Gate w/ Latt 64 a</t>
  </si>
  <si>
    <t>447056AL</t>
  </si>
  <si>
    <t>PRV CH LA GTE PA 5+1X64 3/4ALM</t>
  </si>
  <si>
    <t>PRV HUNTG GTE PA 6X36 1/2 WHT</t>
  </si>
  <si>
    <t>PreAssem Gate 36-1/2 " W Hunt</t>
  </si>
  <si>
    <t>PRV HUNTG GTE PA 6X64 3/4 WHT</t>
  </si>
  <si>
    <t>Preassembled Gate w/ Huntinton</t>
  </si>
  <si>
    <t>PRV CH VA GTE PA 5+1X36 1/2WHT</t>
  </si>
  <si>
    <t>PreAssem Gate 36-1/2 " W-Vic</t>
  </si>
  <si>
    <t>PRV CH VA GTE PA 5+1X64 3/4WHT</t>
  </si>
  <si>
    <t>Preassembed Gate w/ Vict Acct</t>
  </si>
  <si>
    <t>PRV WESTM GTE PA 6X36 1/2 WHT</t>
  </si>
  <si>
    <t>PreAssem Gate 36-1/2 " W West</t>
  </si>
  <si>
    <t>PRV WESTM GTE PA 6X64 3/4 WHT</t>
  </si>
  <si>
    <t>Preassembled Gt w/Westminst 64</t>
  </si>
  <si>
    <t>PRV LEX GTE PA 48"X65 1/4" WHT</t>
  </si>
  <si>
    <t>New Lexington Preassembled Gat</t>
  </si>
  <si>
    <t>PRV LX 72 GTE PA 6'X65 1/4"WHT</t>
  </si>
  <si>
    <t>New Lexington Preassmd Gat 65</t>
  </si>
  <si>
    <t>PRV LX 5+1 GTE PA 72X65 1/4WHT</t>
  </si>
  <si>
    <t>New Lexington with Lattice Acc</t>
  </si>
  <si>
    <t>PRV TX CHS GTE PA 5X36 1/2"WHT</t>
  </si>
  <si>
    <t>CG Pre Assem Gate 36-1/2 " W</t>
  </si>
  <si>
    <t>318051C</t>
  </si>
  <si>
    <t>PRV TX CHS GTE PA 5X36 1/2"CLY</t>
  </si>
  <si>
    <t>PRV TX CHS GTE PA 5X64 3/4"WHT</t>
  </si>
  <si>
    <t>CG PresAssem Gate 64-3/4"Wb</t>
  </si>
  <si>
    <t>338051C</t>
  </si>
  <si>
    <t>PRV TX CHS GTE PA 5X64 3/4"CLY</t>
  </si>
  <si>
    <t>PRV TX CHS GTE PA 6X36 1/2"WHT</t>
  </si>
  <si>
    <t>CG PreAssem Gate 36-1/2 " Wb</t>
  </si>
  <si>
    <t>318061C</t>
  </si>
  <si>
    <t>PRV TX CHS GTE PA 6X36 1/2"CLY</t>
  </si>
  <si>
    <t>PRV TX CHS GTE PA 6X64 3/4"WHT</t>
  </si>
  <si>
    <t>CG PresAssem Gate 64-3/4"Wc</t>
  </si>
  <si>
    <t>338061C</t>
  </si>
  <si>
    <t>PRV TX CHS GTE PA 6X64 3/4"CLY</t>
  </si>
  <si>
    <t>26948AL</t>
  </si>
  <si>
    <t>ACC TEXT CHNL 7/8X1X47-7/8 AL</t>
  </si>
  <si>
    <t>26960AL</t>
  </si>
  <si>
    <t>ACC TEXT CHNL 7/8X1X59-7/8 AL</t>
  </si>
  <si>
    <t>30644AL</t>
  </si>
  <si>
    <t>PRV TEXT CHST SECT 4'X8' AL</t>
  </si>
  <si>
    <t>30645AL</t>
  </si>
  <si>
    <t>PRV TEXT CHST SECT 5'X8' AL</t>
  </si>
  <si>
    <t>30646AL</t>
  </si>
  <si>
    <t>PRV TEXT CHST SECT 6'X8' AL</t>
  </si>
  <si>
    <t>31841AL</t>
  </si>
  <si>
    <t>PRV TEXT CHST GTE KIT 4' AL</t>
  </si>
  <si>
    <t>31851AL</t>
  </si>
  <si>
    <t>PRV TEXT CHST GTE KIT 5' AL</t>
  </si>
  <si>
    <t>31861AL</t>
  </si>
  <si>
    <t>PRV TEXT CHST GTE KIT 6' AL</t>
  </si>
  <si>
    <t>328041AL</t>
  </si>
  <si>
    <t>PRV TEXT CHS GTE PA 4'X50" AL</t>
  </si>
  <si>
    <t>328051AL</t>
  </si>
  <si>
    <t>PRV TEXT CHS GTE PA 5'X50" AL</t>
  </si>
  <si>
    <t>328061AL</t>
  </si>
  <si>
    <t>PRV TEXT CHS GTE PA 6'X50" AL</t>
  </si>
  <si>
    <t>75101AL</t>
  </si>
  <si>
    <t>PRV TEXT 6'PST CRNR 5X5X107AL</t>
  </si>
  <si>
    <t>75102AL</t>
  </si>
  <si>
    <t>PRV TEXT 6'PST LINE 5X5X107AL</t>
  </si>
  <si>
    <t>75103AL</t>
  </si>
  <si>
    <t>PRV TEXT 6'PST END 5X5X107 AL</t>
  </si>
  <si>
    <t>75201AL</t>
  </si>
  <si>
    <t>PRV TEXT 5'PST CRNR 5X5X96 AL</t>
  </si>
  <si>
    <t>75202AL</t>
  </si>
  <si>
    <t>PRV TEXT 5'PST LINE 5X5X96 AL</t>
  </si>
  <si>
    <t>75203AL</t>
  </si>
  <si>
    <t>PRV TEXT 5'PST END 5X5X96 AL</t>
  </si>
  <si>
    <t>75301AL</t>
  </si>
  <si>
    <t>PRV TEXT 4'PST CRNR 5X5X84 AL</t>
  </si>
  <si>
    <t>75302AL</t>
  </si>
  <si>
    <t>PRV TEXT 4'PST LINE 5X5X84 AL</t>
  </si>
  <si>
    <t>75303AL</t>
  </si>
  <si>
    <t>PRV TEXT 4'PST END 5X5X84 AL</t>
  </si>
  <si>
    <t>759084AL</t>
  </si>
  <si>
    <t>PROF TEXT 5X5 HW X 84 AL</t>
  </si>
  <si>
    <t>759144AL</t>
  </si>
  <si>
    <t>PROF TEXT 5X5 HW X 144 AL</t>
  </si>
  <si>
    <t>218002AL</t>
  </si>
  <si>
    <t>PRV LEX SECT 72"X8' ALM</t>
  </si>
  <si>
    <t>536014AL</t>
  </si>
  <si>
    <t>PRV LEX 72 CRNR 5X5X107 ALM</t>
  </si>
  <si>
    <t>536024AL</t>
  </si>
  <si>
    <t>PRV LEX 72 LINE 5X5X107 ALM</t>
  </si>
  <si>
    <t>536034AL</t>
  </si>
  <si>
    <t>PRV LEX 72 END 5X5X107 ALM</t>
  </si>
  <si>
    <t>535414AL</t>
  </si>
  <si>
    <t>PRV LEX 48 CRNR 5X5X78 ALM</t>
  </si>
  <si>
    <t>535424AL</t>
  </si>
  <si>
    <t>PRV LEX 48 LINE 5X5X78 ALM</t>
  </si>
  <si>
    <t>535434AL</t>
  </si>
  <si>
    <t>PRV LEX 48 END 5X5X78 ALM</t>
  </si>
  <si>
    <t>218440AL</t>
  </si>
  <si>
    <t>PRV LEX SECT 48"X8' ALM</t>
  </si>
  <si>
    <t>42732AL</t>
  </si>
  <si>
    <t>PRV LEX GTE KIT 48 ALM</t>
  </si>
  <si>
    <t>437066AL</t>
  </si>
  <si>
    <t>PRV LEX GTE PA 48"X42" ALM</t>
  </si>
  <si>
    <t>42736AL</t>
  </si>
  <si>
    <t>PRV LEX 72 GTE KIT 6' ALM</t>
  </si>
  <si>
    <t>437070AL</t>
  </si>
  <si>
    <t>PRV LEX 72 GTE PA 6'X42" ALM</t>
  </si>
  <si>
    <t>536214AL</t>
  </si>
  <si>
    <t>PRV LEX 72 CRNR 5X5X96 ALM</t>
  </si>
  <si>
    <t>536224AL</t>
  </si>
  <si>
    <t>PRV LEX 72 LINE 5X5X96 ALM</t>
  </si>
  <si>
    <t>536234AL</t>
  </si>
  <si>
    <t>PRV LEX 72 END 5X5X96 ALM</t>
  </si>
  <si>
    <t>437080AL</t>
  </si>
  <si>
    <t>PRV LEX 5+1 GTE PA 72"X42" ALM</t>
  </si>
  <si>
    <t>42742AL</t>
  </si>
  <si>
    <t>PRV LEX 5+1 GTE KIT 72 ALM</t>
  </si>
  <si>
    <t>536114AL</t>
  </si>
  <si>
    <t>PRV LEX5+1 72 CRNR 5X5X107 ALM</t>
  </si>
  <si>
    <t>536124AL</t>
  </si>
  <si>
    <t>PRV LEX5+1 72 LINE 5X5X107 ALM</t>
  </si>
  <si>
    <t>536134AL</t>
  </si>
  <si>
    <t>PRV LEX5+1 72 END 5X5X107 ALM</t>
  </si>
  <si>
    <t>536314AL</t>
  </si>
  <si>
    <t>PRV LEX5+1 72 CRNR 5X5X96 ALM</t>
  </si>
  <si>
    <t>536324AL</t>
  </si>
  <si>
    <t>PRV LEX5+1 72 LINE 5X5X96 ALM</t>
  </si>
  <si>
    <t>536334AL</t>
  </si>
  <si>
    <t>PRV LEX5+1 72 END 5X5X96 ALM</t>
  </si>
  <si>
    <t>218014AL</t>
  </si>
  <si>
    <t>PRV LEX SECT 5+1 LAT 72X8' ALM</t>
  </si>
  <si>
    <t>447066AL</t>
  </si>
  <si>
    <t>PRV LEX GTE PA 48"X65 1/4" ALM</t>
  </si>
  <si>
    <t>447070AL</t>
  </si>
  <si>
    <t>PRV LX 72 GTE PA 6'X65 1/4" AL</t>
  </si>
  <si>
    <t>447080AL</t>
  </si>
  <si>
    <t>PRV LX 5+1 GTE PA 72X65 1/4ALM</t>
  </si>
  <si>
    <t>535501LAL</t>
  </si>
  <si>
    <t>PRV LEX72 PST SWP LT 5X5X96 AL</t>
  </si>
  <si>
    <t>535501RAL</t>
  </si>
  <si>
    <t>PRV LEX72 PST SWP RT 5X5X96 AL</t>
  </si>
  <si>
    <t>535502AL</t>
  </si>
  <si>
    <t>PRV LEX72 PST SWP LP 5X5X96 AL</t>
  </si>
  <si>
    <t>535503AL</t>
  </si>
  <si>
    <t>PRV LEX72 PST SWP EP 5X5X96 AL</t>
  </si>
  <si>
    <t>479072AL</t>
  </si>
  <si>
    <t>5/8X11.38 T&amp;G X 72 ALM</t>
  </si>
  <si>
    <t>202748AL</t>
  </si>
  <si>
    <t>CTM COUNT SECT 4'X8' ALM</t>
  </si>
  <si>
    <t>202758AL</t>
  </si>
  <si>
    <t>CTM COUNT SECT 5'X8' ALM</t>
  </si>
  <si>
    <t>202768AL</t>
  </si>
  <si>
    <t>CTM COUNT SECT 6'X8' ALM</t>
  </si>
  <si>
    <t>282618AL</t>
  </si>
  <si>
    <t>CTM COUNT RAIL TOP 2X4X95.5 AL</t>
  </si>
  <si>
    <t>282638AL</t>
  </si>
  <si>
    <t>CTM COUN RL/ST BOT 2X4X95.5 AL</t>
  </si>
  <si>
    <t>282718AL</t>
  </si>
  <si>
    <t>CTM COUNT RAIL MID 2X4X95.5 AL</t>
  </si>
  <si>
    <t>437033AL</t>
  </si>
  <si>
    <t>CTM COUNT GTE PA 4'X50" ALM</t>
  </si>
  <si>
    <t>437039AL</t>
  </si>
  <si>
    <t>CTM COUNT GTE PA 5'X50" ALM</t>
  </si>
  <si>
    <t>437045AL</t>
  </si>
  <si>
    <t>CTM COUNT GTE PA 6'X50" ALM</t>
  </si>
  <si>
    <t>205748AL</t>
  </si>
  <si>
    <t>CTM PRNCT SECT 4'X8' ALM</t>
  </si>
  <si>
    <t>205758AL</t>
  </si>
  <si>
    <t>CTM PRNCT SECT 5'X8' ALM</t>
  </si>
  <si>
    <t>205768AL</t>
  </si>
  <si>
    <t>CTM PRNCT SECT 6'X8' ALM</t>
  </si>
  <si>
    <t>285618AL</t>
  </si>
  <si>
    <t>CTM PRNCT RAIL TOP 2X4X95.5 AL</t>
  </si>
  <si>
    <t>285638AL</t>
  </si>
  <si>
    <t>CTM PRNC RL/ST BOT 2X4X95.5 AL</t>
  </si>
  <si>
    <t>285718AL</t>
  </si>
  <si>
    <t>CTM PRN RAIL MID 2X4X95.5 ALLM</t>
  </si>
  <si>
    <t>437035AL</t>
  </si>
  <si>
    <t>CTM PRNCT GTE PA 4'X50" ALM</t>
  </si>
  <si>
    <t>437041AL</t>
  </si>
  <si>
    <t>CTM PRNCT GTE PA 5'X50" ALM</t>
  </si>
  <si>
    <t>437047AL</t>
  </si>
  <si>
    <t>CTM PRNCT GTE PA 6'X50" ALM</t>
  </si>
  <si>
    <t>319017AL</t>
  </si>
  <si>
    <t>PROF 7/8X1-1/2 X 17-3/4 ALM</t>
  </si>
  <si>
    <t>319048AL</t>
  </si>
  <si>
    <t>PROF 7/8X1-1/2 X 48 ALM</t>
  </si>
  <si>
    <t>319060AL</t>
  </si>
  <si>
    <t>PROF 7/8X1-1/2 X 59-5/8 ALM</t>
  </si>
  <si>
    <t>319072AL</t>
  </si>
  <si>
    <t>PROF 7/8X1-1/2 X 71-5/8 ALM</t>
  </si>
  <si>
    <t>22023AL</t>
  </si>
  <si>
    <t>CLS MANC SECT 3'X8' ALM</t>
  </si>
  <si>
    <t>22024AL</t>
  </si>
  <si>
    <t>CLS MANC SECT 4'X8' ALM</t>
  </si>
  <si>
    <t>22033AL</t>
  </si>
  <si>
    <t>CLS MANC SECT CC 3'X8' ALM</t>
  </si>
  <si>
    <t>22034AL</t>
  </si>
  <si>
    <t>CLS MANC SECT CC 4'X8' ALM</t>
  </si>
  <si>
    <t>286528AL</t>
  </si>
  <si>
    <t>CLS MANC RL/ST BOT 2X6X94.5 AL</t>
  </si>
  <si>
    <t>290564AL</t>
  </si>
  <si>
    <t>CLS MANC RL MID 2X3.5X95 ALM</t>
  </si>
  <si>
    <t>388032AL</t>
  </si>
  <si>
    <t>CLS MANC PICK/CAP X 31-3/4 ALM</t>
  </si>
  <si>
    <t>388038AL</t>
  </si>
  <si>
    <t>CLS MANC PICK/CAP X 37-3/4 ALM</t>
  </si>
  <si>
    <t>388044AL</t>
  </si>
  <si>
    <t>CLS MANC PICK/CAP X 43-3/4 ALM</t>
  </si>
  <si>
    <t>388050AL</t>
  </si>
  <si>
    <t>CLS MANC PICK/CAP X 49-3/4 ALM</t>
  </si>
  <si>
    <t>42711AL</t>
  </si>
  <si>
    <t>CLS MANC GTE KIT 3' ALM</t>
  </si>
  <si>
    <t>42712AL</t>
  </si>
  <si>
    <t>CLS MANC CC GTE KIT 3' ALM</t>
  </si>
  <si>
    <t>42713AL</t>
  </si>
  <si>
    <t>CLS MANC GTE KIT 4' ALM</t>
  </si>
  <si>
    <t>42714AL</t>
  </si>
  <si>
    <t>CLS MANC CC GTE KIT 4' ALM</t>
  </si>
  <si>
    <t>437024AL</t>
  </si>
  <si>
    <t>CLS MANC GTE PA 3'X50" ALM</t>
  </si>
  <si>
    <t>437025AL</t>
  </si>
  <si>
    <t>CLS MANC GTE PA 4'X50" ALM</t>
  </si>
  <si>
    <t>54021AL</t>
  </si>
  <si>
    <t>CLS MANC3PST CRNR 5X5X72 ALM</t>
  </si>
  <si>
    <t>54022AL</t>
  </si>
  <si>
    <t>CLS MANC3PST LINE 5X5X72 ALM</t>
  </si>
  <si>
    <t>54023AL</t>
  </si>
  <si>
    <t>CLS MANC3PST END 5X5X72 ALM</t>
  </si>
  <si>
    <t>54031AL</t>
  </si>
  <si>
    <t>CLS MANC3CC PST CRNR 5X5X78 AL</t>
  </si>
  <si>
    <t>54032AL</t>
  </si>
  <si>
    <t>CLS MANC3CC PST LINE 5X5X78 AL</t>
  </si>
  <si>
    <t>54033AL</t>
  </si>
  <si>
    <t>CLS MANC3CC PST END 5X5X78 ALM</t>
  </si>
  <si>
    <t>54041AL</t>
  </si>
  <si>
    <t>CLS MANC4PST CRNR 5X5X84 ALM</t>
  </si>
  <si>
    <t>54042AL</t>
  </si>
  <si>
    <t>CLS MANC4PST LINE 5X5X84 ALM</t>
  </si>
  <si>
    <t>54043AL</t>
  </si>
  <si>
    <t>CLS MANC4PST END 5X5X84 ALM</t>
  </si>
  <si>
    <t>54051AL</t>
  </si>
  <si>
    <t>CLS MANC4CC PST CRNR 5X5X90 AL</t>
  </si>
  <si>
    <t>54052AL</t>
  </si>
  <si>
    <t>CLS MANC4CC PST LINE 5X5X90 AL</t>
  </si>
  <si>
    <t>54053AL</t>
  </si>
  <si>
    <t>CLS MANC4CC PST END 5X5X90 AL</t>
  </si>
  <si>
    <t>539108AL</t>
  </si>
  <si>
    <t>PROF 5X5 X 107 ALM</t>
  </si>
  <si>
    <t>379094AL</t>
  </si>
  <si>
    <t>PROF 1-1/2SQ X 94.5 ALM</t>
  </si>
  <si>
    <t>37495AL</t>
  </si>
  <si>
    <t>PRV LEX CHAN 1-1/2SQX94.5 AL</t>
  </si>
  <si>
    <t>318041AL</t>
  </si>
  <si>
    <t>PRV TX CHS GTE PA 4X36 1/2" AL</t>
  </si>
  <si>
    <t>CG PreAssem Gate 36-1/2 " W</t>
  </si>
  <si>
    <t>338041AL</t>
  </si>
  <si>
    <t>PRV TX CHS GTE PA 4X64 3/4" AL</t>
  </si>
  <si>
    <t>CG PresAssem Gate 64-3/4"W</t>
  </si>
  <si>
    <t>318051AL</t>
  </si>
  <si>
    <t>PRV TX CHS GTE PA 5X36 1/2" AL</t>
  </si>
  <si>
    <t>338051AL</t>
  </si>
  <si>
    <t>PRV TX CHS GTE PA 5X64 3/4" AL</t>
  </si>
  <si>
    <t>318061AL</t>
  </si>
  <si>
    <t>PRV TX CHS GTE PA 6X36 1/2" AL</t>
  </si>
  <si>
    <t>338061AL</t>
  </si>
  <si>
    <t>PRV TX CHS GTE PA 6X64 3/4" AL</t>
  </si>
  <si>
    <t>673801LAL</t>
  </si>
  <si>
    <t>PRV DECO PST SWP LT 5X5X107 AL</t>
  </si>
  <si>
    <t>673801RAL</t>
  </si>
  <si>
    <t>PRV DECO PST SWP RT 5X5X107 AL</t>
  </si>
  <si>
    <t>673802AL</t>
  </si>
  <si>
    <t>PRV DECO PST SWP LP 5X5X107 AL</t>
  </si>
  <si>
    <t>673803AL</t>
  </si>
  <si>
    <t>PRV DECO PST SWP EP 5X5X107 AL</t>
  </si>
  <si>
    <t>207309AL</t>
  </si>
  <si>
    <t>PRV CHST SECT SWOOP 6'X8' ALMD</t>
  </si>
  <si>
    <t>207319AL</t>
  </si>
  <si>
    <t>PRV CHST SECT S CURVE 6'X8' AL</t>
  </si>
  <si>
    <t>437057AL</t>
  </si>
  <si>
    <t>PRV CHST VA GTE PA 5+1X50 ALMD</t>
  </si>
  <si>
    <t>427057AL</t>
  </si>
  <si>
    <t>PRV CH VA GTE PA 5+1X36 1/2ALM</t>
  </si>
  <si>
    <t>447057AL</t>
  </si>
  <si>
    <t>PRV CH VA GTE PA 5+1X64 3/4ALM</t>
  </si>
  <si>
    <t>22076AL</t>
  </si>
  <si>
    <t>PRV CHST SECT VIC ACC 5+1 ALMD</t>
  </si>
  <si>
    <t>427059AL</t>
  </si>
  <si>
    <t>PRV HUNTG GTE PA 6X36 1/2 ALMD</t>
  </si>
  <si>
    <t>447059AL</t>
  </si>
  <si>
    <t>PRV HUNTG GTE PA 6X64 3/4 ALMD</t>
  </si>
  <si>
    <t>290565AL</t>
  </si>
  <si>
    <t>PRV VIC ACC RL 2X3.5X95 ALMD</t>
  </si>
  <si>
    <t>388017AL</t>
  </si>
  <si>
    <t>PRV HUNTG PICK/CAP X 16-1/2 AL</t>
  </si>
  <si>
    <t>388020AL</t>
  </si>
  <si>
    <t>PRV HUNTG PICK/CAP X 19-5/8 AL</t>
  </si>
  <si>
    <t>42726AL</t>
  </si>
  <si>
    <t>PRV HUNTG GTE KIT 6' ALMD</t>
  </si>
  <si>
    <t>437059AL</t>
  </si>
  <si>
    <t>PRV HUNTG GTE PA 6X50 ALMD</t>
  </si>
  <si>
    <t>22096AL</t>
  </si>
  <si>
    <t>PRV HUNTG SECT 6'X 8' ALMD</t>
  </si>
  <si>
    <t>68051AL</t>
  </si>
  <si>
    <t>PRV HUNTG PST CRNR 5X5X107 AL</t>
  </si>
  <si>
    <t>68052AL</t>
  </si>
  <si>
    <t>PRV HUNTG PST LINE 5X5X107 AL</t>
  </si>
  <si>
    <t>68053AL</t>
  </si>
  <si>
    <t>PRV HUNTG PST END 5X5X107 AL</t>
  </si>
  <si>
    <t>539090AL</t>
  </si>
  <si>
    <t>PROF 5X5 X 90 ALMD</t>
  </si>
  <si>
    <t>539072AL</t>
  </si>
  <si>
    <t>PROF 5X5 X 72 ALMD</t>
  </si>
  <si>
    <t>589094AL</t>
  </si>
  <si>
    <t>PROF 2X6 RBD X 94.5 ALMD</t>
  </si>
  <si>
    <t>58496AL</t>
  </si>
  <si>
    <t>PRV GALV RL/ST MID 2X6X94.5 AL</t>
  </si>
  <si>
    <t>GALV 2x6x94-1/2Rb Mid Rl -Stl</t>
  </si>
  <si>
    <t>B40</t>
  </si>
  <si>
    <t>SPG BT GALVESTON &amp; ACCENT SECTIONS</t>
  </si>
  <si>
    <t>42728AL</t>
  </si>
  <si>
    <t>PRV GALV GTE KIT 7' ALMD</t>
  </si>
  <si>
    <t>42729AL</t>
  </si>
  <si>
    <t>PRV GALV GTE KIT 8' ALMD</t>
  </si>
  <si>
    <t>42730AL</t>
  </si>
  <si>
    <t>PRV GALV GTE KIT 7+1 ALMD</t>
  </si>
  <si>
    <t>53121AL</t>
  </si>
  <si>
    <t>P&amp;R 2RL SM PST CRNR 5X5X68 AL</t>
  </si>
  <si>
    <t>53123AL</t>
  </si>
  <si>
    <t>P&amp;R 2RL SM PST END 5X5X68 AL</t>
  </si>
  <si>
    <t>53122AL</t>
  </si>
  <si>
    <t>P&amp;R 2RL SM PST LINE 5X5X68 AL</t>
  </si>
  <si>
    <t>53431AL</t>
  </si>
  <si>
    <t>P&amp;R 3RL LG PST CRNR 5X5X84 AL</t>
  </si>
  <si>
    <t>53433AL</t>
  </si>
  <si>
    <t>P&amp;R 3RL LG PST END 5X5X84 AL</t>
  </si>
  <si>
    <t>53432AL</t>
  </si>
  <si>
    <t>P&amp;R 3RL LG PST LINE 5X5X84 AL</t>
  </si>
  <si>
    <t>53331AL</t>
  </si>
  <si>
    <t>P&amp;R 3RL SM PST CRNR 5X5X84 AL</t>
  </si>
  <si>
    <t>53333AL</t>
  </si>
  <si>
    <t>P&amp;R 3RL SM PST END 5X5X84 AL</t>
  </si>
  <si>
    <t>53332AL</t>
  </si>
  <si>
    <t>P&amp;R 3RL SM PST LINE 5X5X84 AL</t>
  </si>
  <si>
    <t>53812AL</t>
  </si>
  <si>
    <t>P&amp;R 3RL SM PST LIN 5X5X78 AL</t>
  </si>
  <si>
    <t>53811AL</t>
  </si>
  <si>
    <t>P&amp;R 3RL SM PST CRNR 5X5X78 AL</t>
  </si>
  <si>
    <t>53813AL</t>
  </si>
  <si>
    <t>P&amp;R 3RL SM PST END 5X5X78 AL</t>
  </si>
  <si>
    <t>53641AL</t>
  </si>
  <si>
    <t>P&amp;R 4RL LG PST CRNR 5X5X96 AL</t>
  </si>
  <si>
    <t>53643AL</t>
  </si>
  <si>
    <t>P&amp;R 4RL LG PST END 5X5X96 AL</t>
  </si>
  <si>
    <t>53642AL</t>
  </si>
  <si>
    <t>P&amp;R 4RL LG PST LINE 5X5X96 AL</t>
  </si>
  <si>
    <t>53741AL</t>
  </si>
  <si>
    <t>P&amp;R 4RL SM PST CRNR 5X5X96 AL</t>
  </si>
  <si>
    <t>53743AL</t>
  </si>
  <si>
    <t>P&amp;R 4RL SM PST END 5X5X96 AL</t>
  </si>
  <si>
    <t>53742AL</t>
  </si>
  <si>
    <t>P&amp;R 4RL SM PST LINE 5X5X96 AL</t>
  </si>
  <si>
    <t>569192AL</t>
  </si>
  <si>
    <t>PROF 1.5X5.5 RBD X 192 ALMD</t>
  </si>
  <si>
    <t>569096AL</t>
  </si>
  <si>
    <t>PROF 1.5X5.5 RBD X 96 ALMD</t>
  </si>
  <si>
    <t>589192AL</t>
  </si>
  <si>
    <t>PROF 2X6 RBD X 192 ALMD</t>
  </si>
  <si>
    <t>589096AL</t>
  </si>
  <si>
    <t>PROF 2X6 RBD X 96ALMD</t>
  </si>
  <si>
    <t>PROF TXT SC 4X4X75 WHITE</t>
  </si>
  <si>
    <t>SELCDR Blank Post  4x4x75</t>
  </si>
  <si>
    <t>906002C</t>
  </si>
  <si>
    <t>T15 TXT PICK RL/ST BOT 95.5 CL</t>
  </si>
  <si>
    <t>906003C</t>
  </si>
  <si>
    <t>T15 TXT PICK RAIL MID 95.5 CL</t>
  </si>
  <si>
    <t>539068AL</t>
  </si>
  <si>
    <t>PROF 5X5 X 68 ALMD</t>
  </si>
  <si>
    <t>PRV LEX GTE PA 48"X50.5" WHT</t>
  </si>
  <si>
    <t>New Lex Preassm Gate 50-1/2"</t>
  </si>
  <si>
    <t>457066AL</t>
  </si>
  <si>
    <t>PRV LEX GTE PA 48"X50.5" ALM</t>
  </si>
  <si>
    <t>PRV LEX 72 GTE PA 6'X50.5" WHT</t>
  </si>
  <si>
    <t>New Lex Preassm Gate 50-1/2" a</t>
  </si>
  <si>
    <t>457070AL</t>
  </si>
  <si>
    <t>PRV LEX 72 GTE PA 6'X50.5" ALM</t>
  </si>
  <si>
    <t>PRV LEX5+1 GTE PA 72"X50.5" WH</t>
  </si>
  <si>
    <t>Preassembled Gate w/ Latt 50</t>
  </si>
  <si>
    <t>457080AL</t>
  </si>
  <si>
    <t>PRV LEX5+1 GTE PA 72"X50.5" AL</t>
  </si>
  <si>
    <t>PRV LEX SECT 60"X8' WHT</t>
  </si>
  <si>
    <t>NEW LEX Fen Sec 5'x 8'</t>
  </si>
  <si>
    <t>PRV LEX GTE PA 60"X50.5" WHT</t>
  </si>
  <si>
    <t>New Lexington Preassemd Gat 50</t>
  </si>
  <si>
    <t>PRV LEX GTE PA 60"X42" WHT</t>
  </si>
  <si>
    <t>New Lexington Preassemd Gte</t>
  </si>
  <si>
    <t>PRV LEX GTE PA 60"X65 1/4" WHT</t>
  </si>
  <si>
    <t>New Lexington Preassembled Gte</t>
  </si>
  <si>
    <t>PRV LEX 60 GTE KIT 6' WHT</t>
  </si>
  <si>
    <t>NEW LEX Gate Kit to 42 1/2" Wc</t>
  </si>
  <si>
    <t>218560AL</t>
  </si>
  <si>
    <t>PRV LEX SECT 60"X8' ALM</t>
  </si>
  <si>
    <t>447085AL</t>
  </si>
  <si>
    <t>PRV LEX GTE PA 60"X65 1/4" ALM</t>
  </si>
  <si>
    <t>437085AL</t>
  </si>
  <si>
    <t>PRV LEX GTE PA 60"X42" ALM</t>
  </si>
  <si>
    <t>457085AL</t>
  </si>
  <si>
    <t>PRV LEX GTE PA 60"X50.5" ALM</t>
  </si>
  <si>
    <t>536515AL</t>
  </si>
  <si>
    <t>PRV LEX 60" CRNR 5X5X96 ALM</t>
  </si>
  <si>
    <t>536525AL</t>
  </si>
  <si>
    <t>PRV LEX 60" LINE 5X5X96 ALM</t>
  </si>
  <si>
    <t>536535AL</t>
  </si>
  <si>
    <t>PRV LEX 60" END 5X5X96 ALM</t>
  </si>
  <si>
    <t>42790AL</t>
  </si>
  <si>
    <t>PRV LEX 60 GTE KIT 6' AL</t>
  </si>
  <si>
    <t>4156000C</t>
  </si>
  <si>
    <t>T15 PICK/PNTD CAP X56 CRIMP CL</t>
  </si>
  <si>
    <t>649144AL</t>
  </si>
  <si>
    <t>NSI 4X4 X 144 ALMOND</t>
  </si>
  <si>
    <t>469034F</t>
  </si>
  <si>
    <t>PRV CHST FEN FILL 8' 33-1/2 WH</t>
  </si>
  <si>
    <t xml:space="preserve">469034F             </t>
  </si>
  <si>
    <t>CHF Fen Fil/ T&amp;G 13 pack</t>
  </si>
  <si>
    <t>469034FAL</t>
  </si>
  <si>
    <t>PRV CHST FENCE FILL 8'33-1/2AL</t>
  </si>
  <si>
    <t xml:space="preserve">469040F             </t>
  </si>
  <si>
    <t>CHF Fen Fill /T &amp; G 13 pack</t>
  </si>
  <si>
    <t>469040FAL</t>
  </si>
  <si>
    <t>PRV CHST FENCE FILL 8'39-1/4AL</t>
  </si>
  <si>
    <t>469046F</t>
  </si>
  <si>
    <t>PRV CHST FEN FILL 8' 45-3/4 WH</t>
  </si>
  <si>
    <t xml:space="preserve">469046F             </t>
  </si>
  <si>
    <t>Chesterfd Fil Kt x45 T&amp;G-13 pk</t>
  </si>
  <si>
    <t>469046FAL</t>
  </si>
  <si>
    <t>PRV CHST FENCE FILL 8'45-3/4AL</t>
  </si>
  <si>
    <t xml:space="preserve">469050F             </t>
  </si>
  <si>
    <t>Chesterfd Fil Kt x50 T&amp;G-13 pk</t>
  </si>
  <si>
    <t>469050FAL</t>
  </si>
  <si>
    <t>PRV CHST FENCE FILL 8'50-3/4AL</t>
  </si>
  <si>
    <t>469050FC</t>
  </si>
  <si>
    <t xml:space="preserve">469062F             </t>
  </si>
  <si>
    <t>Chesterfd Fil Kt x62 T&amp;G-13 pk</t>
  </si>
  <si>
    <t>469062FAL</t>
  </si>
  <si>
    <t>PRV CHST FENCE FILL 8'62-3/4AL</t>
  </si>
  <si>
    <t>469062FC</t>
  </si>
  <si>
    <t>769040F</t>
  </si>
  <si>
    <t>PRV TXT CHS FEN FILL 39-1/4 WH</t>
  </si>
  <si>
    <t xml:space="preserve">769040F             </t>
  </si>
  <si>
    <t>CHF CG 7/8x7x39-1/4 T&amp;G 13 pc</t>
  </si>
  <si>
    <t>769040FAL</t>
  </si>
  <si>
    <t>PRV TXT CHS FNCE FIL 39-1/4AL</t>
  </si>
  <si>
    <t>769040FC</t>
  </si>
  <si>
    <t>PRV TXT CHS FEN FILL 39-1/4 CL</t>
  </si>
  <si>
    <t>769049F</t>
  </si>
  <si>
    <t>PRV TXT CHS FEN FILL 48-1/4 WH</t>
  </si>
  <si>
    <t xml:space="preserve">769049F             </t>
  </si>
  <si>
    <t>CHF-CG FF 7/8x7x50-3/4 -T&amp;G</t>
  </si>
  <si>
    <t>769049FC</t>
  </si>
  <si>
    <t>PRV TXT CHS FEN FILL 48-1/4 CL</t>
  </si>
  <si>
    <t>769050F</t>
  </si>
  <si>
    <t>PRV TXT CHS FEN FILL 50-3/4 WH</t>
  </si>
  <si>
    <t xml:space="preserve">769050F             </t>
  </si>
  <si>
    <t>CHF CG 7/8x7x50-3/4 -T&amp;G-13pc</t>
  </si>
  <si>
    <t>769050FAL</t>
  </si>
  <si>
    <t>PRV TXT CHS FNCE FIL 50-3/4AL</t>
  </si>
  <si>
    <t>769050FC</t>
  </si>
  <si>
    <t>PRV TXT CHS FEN FILL 50-3/4 CL</t>
  </si>
  <si>
    <t>769062F</t>
  </si>
  <si>
    <t>PRV TXT CHS FEN FILL 62-3/4 WH</t>
  </si>
  <si>
    <t xml:space="preserve">769062F             </t>
  </si>
  <si>
    <t>CHF CG 7/8x7x62-3/4 -T&amp;G-13pc</t>
  </si>
  <si>
    <t>769062FAL</t>
  </si>
  <si>
    <t>PRV TXT CHS FNCE FIL 62-3/4AL</t>
  </si>
  <si>
    <t>769062FC</t>
  </si>
  <si>
    <t>PRV TXT CHS FEN FILL 62-3/4 CL</t>
  </si>
  <si>
    <t>479039F</t>
  </si>
  <si>
    <t>PRV LEX FENCE FIL 39-3/4 WHT</t>
  </si>
  <si>
    <t xml:space="preserve">479039F             </t>
  </si>
  <si>
    <t>NEW LEX Fen Fill /T&amp;G 8 pack</t>
  </si>
  <si>
    <t>479039FAL</t>
  </si>
  <si>
    <t>PRV LEX FENCE FILl 39-3/4 ALM</t>
  </si>
  <si>
    <t>479050F</t>
  </si>
  <si>
    <t>PRV LEX FENCE FILL 50-3/4 WHT</t>
  </si>
  <si>
    <t xml:space="preserve">479050F             </t>
  </si>
  <si>
    <t>New LEX Fen Fill/ T&amp;G 8 pack</t>
  </si>
  <si>
    <t>479050FAL</t>
  </si>
  <si>
    <t>PRV LEX FENCE FILL 50-3/4 ALM</t>
  </si>
  <si>
    <t>479052F</t>
  </si>
  <si>
    <t>PRV LEX FENCE FIL 51-3/4 WHT</t>
  </si>
  <si>
    <t xml:space="preserve">479052F             </t>
  </si>
  <si>
    <t>NEW LEX Fen Fill /T&amp;G 8 pk 51</t>
  </si>
  <si>
    <t>479052FAL</t>
  </si>
  <si>
    <t>PRV LEX FENCE FIL 51-3/4 ALM</t>
  </si>
  <si>
    <t>479063F</t>
  </si>
  <si>
    <t>PRV LEX FENCE FILL 63-3/4 WHT</t>
  </si>
  <si>
    <t xml:space="preserve">479063F             </t>
  </si>
  <si>
    <t>NEW LEX Fen Fill /T&amp;G 8 pk 63b</t>
  </si>
  <si>
    <t>479063FAL</t>
  </si>
  <si>
    <t>PRV LEX FENCE FILL 63-3/4 ALM</t>
  </si>
  <si>
    <t>CHF DCO Chn Top Rl 2x6x95</t>
  </si>
  <si>
    <t>619095AL</t>
  </si>
  <si>
    <t>PRV DECO TOP 2X6X95 ALMD</t>
  </si>
  <si>
    <t>PRV DECO RL VIC ACC 2X6X95 W</t>
  </si>
  <si>
    <t>DCO Top Rl w/ Stl 2x6x 95 VA</t>
  </si>
  <si>
    <t>61997AL</t>
  </si>
  <si>
    <t>PRV DECO RL VIC AC 2X6X95 AL</t>
  </si>
  <si>
    <t>PRV GAL RL/ST VIC 2X6X95 WH</t>
  </si>
  <si>
    <t>GALV 2x6x95 DCO T Rl-Stl VA</t>
  </si>
  <si>
    <t>61998AL</t>
  </si>
  <si>
    <t>PRV GAL T RL/ST VIC 2X6X95 AL</t>
  </si>
  <si>
    <t>2X6X95 DCO Top Bot R w. Stl</t>
  </si>
  <si>
    <t>614895AL</t>
  </si>
  <si>
    <t>PRV DECO RL/ST B 2X6X95 ALMD</t>
  </si>
  <si>
    <t>614895C</t>
  </si>
  <si>
    <t>PRV DECO RL HUNT 2X6X95 WHT</t>
  </si>
  <si>
    <t>CFH 2X6X94-1/2 DCO Top RL RTD</t>
  </si>
  <si>
    <t>61495AL</t>
  </si>
  <si>
    <t>PRV DECO RL HUNTG 2X6X95 AL</t>
  </si>
  <si>
    <t>PRV TEXT RL TOP 2X6X95 WHT</t>
  </si>
  <si>
    <t>CHF CG Top Rl 2x6x95</t>
  </si>
  <si>
    <t>749095AL</t>
  </si>
  <si>
    <t>TEXT RL TOP 2X6X95 AL</t>
  </si>
  <si>
    <t>PRV TEXT RL/ST B 2X6X95 WHT</t>
  </si>
  <si>
    <t>CertaGrain 2 x 6 x 95 Top/Bott</t>
  </si>
  <si>
    <t>744095AL</t>
  </si>
  <si>
    <t>PRV TEXT RL/ST T/B 2X6X95AL</t>
  </si>
  <si>
    <t>744095C</t>
  </si>
  <si>
    <t>PRV TEXT RL/ST T/B 2X6X95CLY</t>
  </si>
  <si>
    <t>PRV LEX T CHAN 1.5X5.5X95 WH</t>
  </si>
  <si>
    <t>NEW LEX Dc t RL/LAT 1.5x5.5x95</t>
  </si>
  <si>
    <t>629293AL</t>
  </si>
  <si>
    <t>PRV LEX T CHAN 1.5X5.5X95 AL</t>
  </si>
  <si>
    <t>PRV LEX TOP 1.5X5.5X95 WHT</t>
  </si>
  <si>
    <t>NEW LEX DCO TP RL 1.5x5.5x95</t>
  </si>
  <si>
    <t>629294AL</t>
  </si>
  <si>
    <t>PRV LEX TOP 1.5X5.5X95 ALM</t>
  </si>
  <si>
    <t>PRV LEX RL/ST B 1.5X5.5X95 WH</t>
  </si>
  <si>
    <t>NEW LEX Dc Bot RL/Stl 1.5x5.5</t>
  </si>
  <si>
    <t>629295AL</t>
  </si>
  <si>
    <t>PRV LEX RL/ST B 1.5X5.5X 95ALM</t>
  </si>
  <si>
    <t>5x5x132 Corner Post</t>
  </si>
  <si>
    <t>B43</t>
  </si>
  <si>
    <t>SPG BT GALVESTON POSTS &amp; ACCNT POSTS</t>
  </si>
  <si>
    <t>67721AL</t>
  </si>
  <si>
    <t>PRV GALV 7'PST CRNR 5X5X132 AL</t>
  </si>
  <si>
    <t>5x5x132 Line Post</t>
  </si>
  <si>
    <t>67722AL</t>
  </si>
  <si>
    <t>PRV GALV 7'PST LINE 5X5X132 AL</t>
  </si>
  <si>
    <t>End Post - 5x5x132</t>
  </si>
  <si>
    <t>67723AL</t>
  </si>
  <si>
    <t>PRV GALV 7'PST END 5X5X132 AL</t>
  </si>
  <si>
    <t>Corner Post - 5x5x132</t>
  </si>
  <si>
    <t>67731AL</t>
  </si>
  <si>
    <t>PRV GALV 8'PST CRNR 5X5X132 AL</t>
  </si>
  <si>
    <t>Line Post - 5x5x132</t>
  </si>
  <si>
    <t>67732AL</t>
  </si>
  <si>
    <t>PRV GALV 8'PST LINE 5X5X132 AL</t>
  </si>
  <si>
    <t>End Post - 5x5x132a</t>
  </si>
  <si>
    <t>67733AL</t>
  </si>
  <si>
    <t>PRV GALV 8'PST END 5X5X132 AL</t>
  </si>
  <si>
    <t>PRV GALV7+1 PST CRN 5X5X132 WH</t>
  </si>
  <si>
    <t>Corner Post - 5x5x132a</t>
  </si>
  <si>
    <t>67741AL</t>
  </si>
  <si>
    <t>PRV GALV7+1 PST CRNR 5X5X132AL</t>
  </si>
  <si>
    <t>PRV GALV7+1 PST LIN 5X5X132 WH</t>
  </si>
  <si>
    <t>Line Post - 5x5x132a</t>
  </si>
  <si>
    <t>67742AL</t>
  </si>
  <si>
    <t>PRV GALV7+1 PST LIN 5X5X132 AL</t>
  </si>
  <si>
    <t>PRV GALV7+1 PST END 5X5X132 WH</t>
  </si>
  <si>
    <t>End Post - 5x5x132b</t>
  </si>
  <si>
    <t>67743AL</t>
  </si>
  <si>
    <t>PRV GALV7+1 PST END 5X5X132 AL</t>
  </si>
  <si>
    <t>75521C</t>
  </si>
  <si>
    <t>PRV TEXT 7'PST CRNR 5X5X132 CL</t>
  </si>
  <si>
    <t>CG Cor Post 5x5x132</t>
  </si>
  <si>
    <t>75522C</t>
  </si>
  <si>
    <t>PRV TEXT 7'PST LINE 5X5X132 CL</t>
  </si>
  <si>
    <t>CG Lin Post 5x5x132</t>
  </si>
  <si>
    <t>75523C</t>
  </si>
  <si>
    <t>CG End Post 5x5x132</t>
  </si>
  <si>
    <t>75631C</t>
  </si>
  <si>
    <t>PRV TEXT 8'PST CRNR 5X5X132 CL</t>
  </si>
  <si>
    <t>CG Cor Post 5x5x132b</t>
  </si>
  <si>
    <t>75632C</t>
  </si>
  <si>
    <t>PRV TEXT 8'PST LINE 5X5X132 CL</t>
  </si>
  <si>
    <t>CG Lin Post 5x5x132b</t>
  </si>
  <si>
    <t>75633C</t>
  </si>
  <si>
    <t>PRV TEXT 8'PST END 5X5X132 CLY</t>
  </si>
  <si>
    <t>CG End Post 5x5x132b</t>
  </si>
  <si>
    <t>Blank Post Heavy Wall-5x5x132</t>
  </si>
  <si>
    <t>679132AL</t>
  </si>
  <si>
    <t>PROF 5X5 HW X 132 ALMD</t>
  </si>
  <si>
    <t>679132C</t>
  </si>
  <si>
    <t>NSI TEXT 5X5 HW X 132 WHT</t>
  </si>
  <si>
    <t>CGBlank post HV WL5x5x132</t>
  </si>
  <si>
    <t>759132AL</t>
  </si>
  <si>
    <t>PROF TEXT 5X5 HW X 132 AL</t>
  </si>
  <si>
    <t>759132C</t>
  </si>
  <si>
    <t>PROF TEXT 5X5 HW X 132 CLY</t>
  </si>
  <si>
    <t>30645SB4</t>
  </si>
  <si>
    <t>PRV TEXT CHST SECT 5'X8' SRB</t>
  </si>
  <si>
    <t>30646SB4</t>
  </si>
  <si>
    <t>PRV TEXT CHST SECT 6'X8' SRB</t>
  </si>
  <si>
    <t>75201SB4</t>
  </si>
  <si>
    <t>PRV TEXT 5'PST CRNR 5X5X96 SRB</t>
  </si>
  <si>
    <t>75202SB4</t>
  </si>
  <si>
    <t>PRV TEXT 5'PST LINE 5X5X96 SRB</t>
  </si>
  <si>
    <t>75203SB4</t>
  </si>
  <si>
    <t>PRV TEXT 5'PST END 5X5X96 SRB</t>
  </si>
  <si>
    <t>75101SB4</t>
  </si>
  <si>
    <t>PRV TEXT 6'PST CRNR 5X5X107SRB</t>
  </si>
  <si>
    <t>75102SB4</t>
  </si>
  <si>
    <t>PRV TEXT 6'PST LINE 5X5X107SRB</t>
  </si>
  <si>
    <t>75103SB4</t>
  </si>
  <si>
    <t>PRV TEXT 6'PST END 5X5X107 SRB</t>
  </si>
  <si>
    <t>759096SB4</t>
  </si>
  <si>
    <t>PROF TEXT 5X5 HW X 96 SRB</t>
  </si>
  <si>
    <t>759108SB4</t>
  </si>
  <si>
    <t>PROF TEXT 5X5 HW X 107 SRB</t>
  </si>
  <si>
    <t>31851SB4</t>
  </si>
  <si>
    <t>PRV TEXT CHST GTE KIT 5' SRB</t>
  </si>
  <si>
    <t>31861SB4</t>
  </si>
  <si>
    <t>PRV TEXT CHST GTE KIT 6' SRB</t>
  </si>
  <si>
    <t>328051SB4</t>
  </si>
  <si>
    <t>PRV TEXT CHS GTE PA 5'X50" SRB</t>
  </si>
  <si>
    <t>328061SB4</t>
  </si>
  <si>
    <t>PRV TEXT CHS GTE PA 6'X50" SRB</t>
  </si>
  <si>
    <t>72226SB4</t>
  </si>
  <si>
    <t>P&amp;R TEXT 2RL LG GTE KIT 72 SRB</t>
  </si>
  <si>
    <t>CG 2 Rl LG Sty up 6' Gte w/HW</t>
  </si>
  <si>
    <t>B65</t>
  </si>
  <si>
    <t>SPG BT POST &amp; RAIL GATE KITS TEXT LGE</t>
  </si>
  <si>
    <t>72238SB4</t>
  </si>
  <si>
    <t>P&amp;R TEXT 3RL LG GTE KIT 96 SRB</t>
  </si>
  <si>
    <t>CG 3 Rl Sty up to 8' Gate w/HW</t>
  </si>
  <si>
    <t>72248SB4</t>
  </si>
  <si>
    <t>P&amp;R TEXT 4RL LG GTE KIT 96 SRB</t>
  </si>
  <si>
    <t>CG 4 Rl Lg Sty up 8' Gate w/HW</t>
  </si>
  <si>
    <t>809096SB4</t>
  </si>
  <si>
    <t>PROF TEXT RL 2X6X96RBD SRB</t>
  </si>
  <si>
    <t>CG 2x6x96 Rl Ribbed</t>
  </si>
  <si>
    <t>B68</t>
  </si>
  <si>
    <t>SPG BT POST &amp; RL LG TEXT RL &amp; RTD POST</t>
  </si>
  <si>
    <t>789084SB4</t>
  </si>
  <si>
    <t>PROF TEXT 5X5 X 84 SRB</t>
  </si>
  <si>
    <t>CertaGrain Blank Post-5x5x84</t>
  </si>
  <si>
    <t>26960SB4</t>
  </si>
  <si>
    <t>ACC TEXT CHNL 7/8X1X59-7/8 SRB</t>
  </si>
  <si>
    <t>809072SB4</t>
  </si>
  <si>
    <t>PROF TEXT RL 2X6RBD X72 SRB</t>
  </si>
  <si>
    <t>CG 2x6x75 Rl Ribbed</t>
  </si>
  <si>
    <t>809144SB4</t>
  </si>
  <si>
    <t>PROF TEXT RL 2X6XRBD X144 SRB</t>
  </si>
  <si>
    <t>CG 2x6x144 Rl Ribbed</t>
  </si>
  <si>
    <t>31841SB4</t>
  </si>
  <si>
    <t>PRV TEXT CHST GTE KIT 4' SRB</t>
  </si>
  <si>
    <t>75301SB4</t>
  </si>
  <si>
    <t>PRV TXT CHS 4'PS CR 5X5X84 SRB</t>
  </si>
  <si>
    <t>75302SB4</t>
  </si>
  <si>
    <t>PRV TXT CHS 4'PS LN 5X5X84 SRB</t>
  </si>
  <si>
    <t>75303SB4</t>
  </si>
  <si>
    <t>PRV TXT CHS 4'PS END 5X5X84SRB</t>
  </si>
  <si>
    <t>30644SB4</t>
  </si>
  <si>
    <t>PRV TEXT CHST SECT 4'X8' SRB</t>
  </si>
  <si>
    <t>328041SB4</t>
  </si>
  <si>
    <t>PRV TEXT CHS GTE PA 4'X50" SRB</t>
  </si>
  <si>
    <t>759084SB4</t>
  </si>
  <si>
    <t>PROF TEXT 5X5 HW X 84 SRB</t>
  </si>
  <si>
    <t>31884SB4</t>
  </si>
  <si>
    <t>PRV TEXT GALV GTE KIT 7' SRB</t>
  </si>
  <si>
    <t>31896SB4</t>
  </si>
  <si>
    <t>PRV TEXT GALV GTE KIT 8' SRB</t>
  </si>
  <si>
    <t>26948SB4</t>
  </si>
  <si>
    <t>ACC TEXT CHNL 7/8X1X47-7/8 SRB</t>
  </si>
  <si>
    <t>30414SB4</t>
  </si>
  <si>
    <t>SEM TXT IMPRL SECT 4'X8' SRB</t>
  </si>
  <si>
    <t>30415SB4</t>
  </si>
  <si>
    <t>SEM TXT IMPRL SECT 5'X8' SRB</t>
  </si>
  <si>
    <t>30416SB4</t>
  </si>
  <si>
    <t>SEM TXT IMPRL SECT 6'X8' SRB</t>
  </si>
  <si>
    <t>906011SB4</t>
  </si>
  <si>
    <t>SEM TXT IMP RL/ST TOP 95.5 SRB</t>
  </si>
  <si>
    <t>906012SB4</t>
  </si>
  <si>
    <t>SEM TXT IMP RL/ST BOT 95.5 SRB</t>
  </si>
  <si>
    <t>906013SB4</t>
  </si>
  <si>
    <t>SEM TXT IMP RAIL MID 95.5 SRB</t>
  </si>
  <si>
    <t>437077SB4</t>
  </si>
  <si>
    <t>SEM TXT IMP GTE PA 4'X50" SRB</t>
  </si>
  <si>
    <t>437078SB4</t>
  </si>
  <si>
    <t>SEM TXT IMP GTE PA 5'X50" SRB</t>
  </si>
  <si>
    <t>437079SB4</t>
  </si>
  <si>
    <t>SEM TXT IMP GTE PA 6'X50" SRB</t>
  </si>
  <si>
    <t>42739SB4</t>
  </si>
  <si>
    <t>CTM TXT UNV GTE KIT 4' SRB</t>
  </si>
  <si>
    <t>42740SB4</t>
  </si>
  <si>
    <t>CTM TXT UNV GTE KIT 5' SRB</t>
  </si>
  <si>
    <t>42741SB4</t>
  </si>
  <si>
    <t>CTM TXT UNV GTE KIT 6' SRB</t>
  </si>
  <si>
    <t>87602SB4</t>
  </si>
  <si>
    <t>CTM TXT SC UNV LINE 4X4X84 SRB</t>
  </si>
  <si>
    <t>SELCDR Lin Post 4X4X85</t>
  </si>
  <si>
    <t>75701SB4</t>
  </si>
  <si>
    <t>CTM TX UNV PST CRNR 5X5X96 SRB</t>
  </si>
  <si>
    <t>75702SB4</t>
  </si>
  <si>
    <t>CTM TX UNV PST LINE 5X5X96 SRB</t>
  </si>
  <si>
    <t>75703SB4</t>
  </si>
  <si>
    <t>CTM TX UNV PST END 5X5X96 SRB</t>
  </si>
  <si>
    <t>75711SB4</t>
  </si>
  <si>
    <t>CTM TX UNV PST CRN 5X5X107 SRB</t>
  </si>
  <si>
    <t>75712SB4</t>
  </si>
  <si>
    <t>CTM TX UNV PST LIN 5X5X107 SRB</t>
  </si>
  <si>
    <t>75713SB4</t>
  </si>
  <si>
    <t>CTM TX UNV PST END 5X5X107 SRB</t>
  </si>
  <si>
    <t>909096SB4</t>
  </si>
  <si>
    <t>NSI TX SC 2X4 X 95-1/2 SRB</t>
  </si>
  <si>
    <t>929048SB4</t>
  </si>
  <si>
    <t>PROF TXT SC 7/8X3 X 47-3/4  SRB</t>
  </si>
  <si>
    <t>929060SB4</t>
  </si>
  <si>
    <t>PROF TXT SC 7/8X3 X 59-3/8 SRB</t>
  </si>
  <si>
    <t>929072SB4</t>
  </si>
  <si>
    <t>PROF TXT SC 7/8X3 X 71-3/8 SRB</t>
  </si>
  <si>
    <t>879084SB4</t>
  </si>
  <si>
    <t>PROF TEXT SC 4X4X84 SRB</t>
  </si>
  <si>
    <t>26948AC4</t>
  </si>
  <si>
    <t>ACC TEXT CHNL 7/8X1X47-7/8 ARC</t>
  </si>
  <si>
    <t>26960AC4</t>
  </si>
  <si>
    <t>ACC TEXT CHNL 7/8X1X59-7/8 ARC</t>
  </si>
  <si>
    <t>30644AC4</t>
  </si>
  <si>
    <t>PRV TEXT CHST SECT 4'X8' ARC</t>
  </si>
  <si>
    <t>30645AC4</t>
  </si>
  <si>
    <t>PRV TEXT CHST SECT 5'X8' ARC</t>
  </si>
  <si>
    <t>30646AC4</t>
  </si>
  <si>
    <t>PRV TEXT CHST SECT 6'X8' ARC</t>
  </si>
  <si>
    <t>31841AC4</t>
  </si>
  <si>
    <t>PRV TEXT CHST GTE KIT 4' ARC</t>
  </si>
  <si>
    <t>31851AC4</t>
  </si>
  <si>
    <t>PRV TEXT CHST GTE KIT 5' ARC</t>
  </si>
  <si>
    <t>31861AC4</t>
  </si>
  <si>
    <t>PRV TEXT CHST GTE KIT 6' ARC</t>
  </si>
  <si>
    <t>328041AC4</t>
  </si>
  <si>
    <t>PRV TEXT CHS GTE PA 4'X50" ARC</t>
  </si>
  <si>
    <t>328051AC4</t>
  </si>
  <si>
    <t>PRV TEXT CHS GTE PA 5'X50" ARC</t>
  </si>
  <si>
    <t>328061AC4</t>
  </si>
  <si>
    <t>PRV TEXT CHS GTE PA 6'X50" ARC</t>
  </si>
  <si>
    <t>75101AC4</t>
  </si>
  <si>
    <t>PRV TEXT 6'PST CRNR 5X5X107ARC</t>
  </si>
  <si>
    <t>75102AC4</t>
  </si>
  <si>
    <t>PRV TEXT 6'PST LINE 5X5X107ARC</t>
  </si>
  <si>
    <t>75103AC4</t>
  </si>
  <si>
    <t>PRV TEXT 6'PST END 5X5X107 ARC</t>
  </si>
  <si>
    <t>75201AC4</t>
  </si>
  <si>
    <t>PRV TEXT 5'PST CRNR 5X5X96 ARC</t>
  </si>
  <si>
    <t>75202AC4</t>
  </si>
  <si>
    <t>PRV TEXT 5'PST LINE 5X5X96 ARC</t>
  </si>
  <si>
    <t>75203AC4</t>
  </si>
  <si>
    <t>PRV TEXT 5'PST END 5X5X96 ARC</t>
  </si>
  <si>
    <t>75301AC4</t>
  </si>
  <si>
    <t>PRV TEXT 4'PST CRNR 5X5X84 ARC</t>
  </si>
  <si>
    <t>75302AC4</t>
  </si>
  <si>
    <t>PRV TEXT 4'PST LINE 5X5X84 ARC</t>
  </si>
  <si>
    <t>75303AC4</t>
  </si>
  <si>
    <t>PRV TEXT 4'PST END 5X5X84 ARC</t>
  </si>
  <si>
    <t>759084AC4</t>
  </si>
  <si>
    <t>PROF TEXT 5X5 HW X 84 ARC</t>
  </si>
  <si>
    <t>759096AC4</t>
  </si>
  <si>
    <t>PROF TEXT 5X5 HW X 96 ARC</t>
  </si>
  <si>
    <t>759108AC4</t>
  </si>
  <si>
    <t>PROF TEXT 5X5 HW X 107 ARC</t>
  </si>
  <si>
    <t>26948WB4</t>
  </si>
  <si>
    <t>ACC TEXT CHNL 7/8X1X47-7/8 WB</t>
  </si>
  <si>
    <t>26960WB4</t>
  </si>
  <si>
    <t>ACC TEXT CHNL 7/8X1X59-7/8 WB</t>
  </si>
  <si>
    <t>30644WB4</t>
  </si>
  <si>
    <t>PRV TEXT CHST SECT 4'X8' WB</t>
  </si>
  <si>
    <t>30645WB4</t>
  </si>
  <si>
    <t>PRV TEXT CHST SECT 5'X8' WB</t>
  </si>
  <si>
    <t>30646WB4</t>
  </si>
  <si>
    <t>PRV TEXT CHST SECT 6'X8' WB</t>
  </si>
  <si>
    <t>31841WB4</t>
  </si>
  <si>
    <t>PRV TEXT CHST GTE KIT 4' WB</t>
  </si>
  <si>
    <t>31851WB4</t>
  </si>
  <si>
    <t>PRV TEXT CHST GTE KIT 5' WB</t>
  </si>
  <si>
    <t>31861WB4</t>
  </si>
  <si>
    <t>PRV TEXT CHST GTE KIT 6' WB</t>
  </si>
  <si>
    <t>328041WB4</t>
  </si>
  <si>
    <t>PRV TEXT CHS GTE PA 4'X50" WB</t>
  </si>
  <si>
    <t>328051WB4</t>
  </si>
  <si>
    <t>PRV TEXT CHS GTE PA 5'X50" WB</t>
  </si>
  <si>
    <t>328061WB4</t>
  </si>
  <si>
    <t>PRV TEXT CHS GTE PA 6'X50" WB</t>
  </si>
  <si>
    <t>75101WB4</t>
  </si>
  <si>
    <t>PRV TEXT 6'PST CRNR 5X5X107WB</t>
  </si>
  <si>
    <t>75102WB4</t>
  </si>
  <si>
    <t>PRV TEXT 6'PST LINE 5X5X107WB</t>
  </si>
  <si>
    <t>75103WB4</t>
  </si>
  <si>
    <t>PRV TEXT 6'PST END 5X5X107 WB</t>
  </si>
  <si>
    <t>75201WB4</t>
  </si>
  <si>
    <t>PRV TEXT 5'PST CRNR 5X5X96 WB</t>
  </si>
  <si>
    <t>75202WB4</t>
  </si>
  <si>
    <t>PRV TEXT 5'PST LINE 5X5X96 WB</t>
  </si>
  <si>
    <t>75203WB4</t>
  </si>
  <si>
    <t>PRV TEXT 5'PST END 5X5X96 WB</t>
  </si>
  <si>
    <t>75301WB4</t>
  </si>
  <si>
    <t>PRV TEXT 4'PST CRNR 5X5X84 WB</t>
  </si>
  <si>
    <t>75302WB4</t>
  </si>
  <si>
    <t>PRV TEXT 4'PST LINE 5X5X84 WB</t>
  </si>
  <si>
    <t>75303WB4</t>
  </si>
  <si>
    <t>PRV TEXT 4'PST END 5X5X84 WB</t>
  </si>
  <si>
    <t>759084WB4</t>
  </si>
  <si>
    <t>PROF TEXT 5X5 HW X 84 WB</t>
  </si>
  <si>
    <t>759096WB4</t>
  </si>
  <si>
    <t>PROF TEXT 5X5 HW X 96 WB</t>
  </si>
  <si>
    <t>759108WB4</t>
  </si>
  <si>
    <t>PROF TEXT 5X5 HW X 107 WB</t>
  </si>
  <si>
    <t>26948AR4</t>
  </si>
  <si>
    <t>ACC TEXT CHNL 7/8X1X47-7/8 ARB</t>
  </si>
  <si>
    <t>26960AR4</t>
  </si>
  <si>
    <t>ACC TEXT CHNL 7/8X1X59-7/8 ARB</t>
  </si>
  <si>
    <t>75101AR4</t>
  </si>
  <si>
    <t>PRV TEXT 6'PST CRNR 5X5X107ARB</t>
  </si>
  <si>
    <t>759096AR4</t>
  </si>
  <si>
    <t>PROF TEXT 5X5 HW X 96 ARB</t>
  </si>
  <si>
    <t>759108AR4</t>
  </si>
  <si>
    <t>PROF TEXT 5X5 HW X 107 ARB</t>
  </si>
  <si>
    <t>929144SB4</t>
  </si>
  <si>
    <t>PROF TXT SC 7/8X3 X 144 SRB</t>
  </si>
  <si>
    <t>338041AC4</t>
  </si>
  <si>
    <t>PRV TX CHS GTE PA 4X64 3/4"ARC</t>
  </si>
  <si>
    <t>318051AC4</t>
  </si>
  <si>
    <t>PRV TX CHS GTE PA 5X36 1/2"ARC</t>
  </si>
  <si>
    <t>318051SB4</t>
  </si>
  <si>
    <t>PRV TX CHS GTE PA 5X36 1/2"SRB</t>
  </si>
  <si>
    <t>318051WB4</t>
  </si>
  <si>
    <t>PRV TX CHS GTE PA 5X36 1/2" WB</t>
  </si>
  <si>
    <t>338051AC4</t>
  </si>
  <si>
    <t>PRV TX CHS GTE PA 5X64 3/4"ARC</t>
  </si>
  <si>
    <t>338051SB4</t>
  </si>
  <si>
    <t>PRV TX CHS GTE PA 5X64 3/4"SRB</t>
  </si>
  <si>
    <t>338051WB4</t>
  </si>
  <si>
    <t>PRV TX CHS GTE PA 5X64 3/4" WB</t>
  </si>
  <si>
    <t>318061AC4</t>
  </si>
  <si>
    <t>PRV TX CHS GTE PA 6X36 1/2 ARC</t>
  </si>
  <si>
    <t>318061SB4</t>
  </si>
  <si>
    <t>PRV TX CHS GTE PA 6X36 1/2 SRB</t>
  </si>
  <si>
    <t>318061WB4</t>
  </si>
  <si>
    <t>PRV TX CHS GTE PA 6X36 1/2" WB</t>
  </si>
  <si>
    <t>338061AC4</t>
  </si>
  <si>
    <t>PRV TX CHS GTE PA 6X64 3/4"ARC</t>
  </si>
  <si>
    <t>338061AR4</t>
  </si>
  <si>
    <t>PRV TX CHS GTE PA 6X64 3/4"ARB</t>
  </si>
  <si>
    <t>338061SB4</t>
  </si>
  <si>
    <t>PRV TX CHS GTE PA 6X64 3/4"SRB</t>
  </si>
  <si>
    <t>338061WB4</t>
  </si>
  <si>
    <t>PRV TX CHS GTE PA 6X64 3/4" WB</t>
  </si>
  <si>
    <t>26948BR4</t>
  </si>
  <si>
    <t>ACC TEXT CHNL 7/8X1X47-7/8 BR</t>
  </si>
  <si>
    <t>26960BR4</t>
  </si>
  <si>
    <t>ACC TEXT CHNL 7/8X1X59-7/8 BR</t>
  </si>
  <si>
    <t>30644BR4</t>
  </si>
  <si>
    <t>PRV TEXT CHST SECT 4'X8' BR</t>
  </si>
  <si>
    <t>30645BR4</t>
  </si>
  <si>
    <t>PRV TEXT CHST SECT 5'X8' BR</t>
  </si>
  <si>
    <t>30646BR4</t>
  </si>
  <si>
    <t>PRV TEXT CHST SECT 6'X8' BR</t>
  </si>
  <si>
    <t>31841BR4</t>
  </si>
  <si>
    <t>PRV TEXT CHST GTE KIT 4' BR</t>
  </si>
  <si>
    <t>31851BR4</t>
  </si>
  <si>
    <t>PRV TEXT CHST GTE KIT 5' BR</t>
  </si>
  <si>
    <t>31861BR4</t>
  </si>
  <si>
    <t>PRV TEXT CHST GTE KIT 6' BR</t>
  </si>
  <si>
    <t>328041BR4</t>
  </si>
  <si>
    <t>PRV TEXT CHS GTE PA 4'X50" BR</t>
  </si>
  <si>
    <t>328051BR4</t>
  </si>
  <si>
    <t>PRV TEXT CHS GTE PA 5'X50" BR</t>
  </si>
  <si>
    <t>328061BR4</t>
  </si>
  <si>
    <t>PRV TEXT CHS GTE PA 6'X50" BR</t>
  </si>
  <si>
    <t>75101BR4</t>
  </si>
  <si>
    <t>PRV TEXT 6'PST CRNR 5X5X107BR</t>
  </si>
  <si>
    <t>75102BR4</t>
  </si>
  <si>
    <t>PRV TEXT 6'PST LINE 5X5X107BR</t>
  </si>
  <si>
    <t>75103BR4</t>
  </si>
  <si>
    <t>PRV TEXT 6'PST END 5X5X107 BR</t>
  </si>
  <si>
    <t>75201BR4</t>
  </si>
  <si>
    <t>PRV TEXT 5'PST CRNR 5X5X96 BR</t>
  </si>
  <si>
    <t>75202BR4</t>
  </si>
  <si>
    <t>PRV TEXT 5'PST LINE 5X5X96 BR</t>
  </si>
  <si>
    <t>75203BR4</t>
  </si>
  <si>
    <t>PRV TEXT 5'PST END 5X5X96 BR</t>
  </si>
  <si>
    <t>75301BR4</t>
  </si>
  <si>
    <t>PRV TEXT 4'PST CRNR 5X5X84 BR</t>
  </si>
  <si>
    <t>75302BR4</t>
  </si>
  <si>
    <t>PRV TEXT 4'PST LINE 5X5X84 BR</t>
  </si>
  <si>
    <t>75303BR4</t>
  </si>
  <si>
    <t>PRV TEXT 4'PST END 5X5X84 BR</t>
  </si>
  <si>
    <t>759084BR4</t>
  </si>
  <si>
    <t>PROF TEXT 5X5 HW X 84 BR</t>
  </si>
  <si>
    <t>759096BR4</t>
  </si>
  <si>
    <t>PROF TEXT 5X5 HW X 96 BR</t>
  </si>
  <si>
    <t>759108BR4</t>
  </si>
  <si>
    <t>PROF TEXT 5X5 HW X 107 BR</t>
  </si>
  <si>
    <t>26948FB4</t>
  </si>
  <si>
    <t>ACC TEXT CHNL 7/8X1X47-7/8 FB</t>
  </si>
  <si>
    <t>26960FB4</t>
  </si>
  <si>
    <t>ACC TEXT CHNL 7/8X1X59-7/8 FB</t>
  </si>
  <si>
    <t>75101FB4</t>
  </si>
  <si>
    <t>PRV TEXT 6'PST CRNR 5X5X107FB</t>
  </si>
  <si>
    <t>75102FB4</t>
  </si>
  <si>
    <t>PRV TEXT 6'PST LINE 5X5X107FB</t>
  </si>
  <si>
    <t>75103FB4</t>
  </si>
  <si>
    <t>PRV TEXT 6'PST END 5X5X107 FB</t>
  </si>
  <si>
    <t>75203FB4</t>
  </si>
  <si>
    <t>PRV TEXT 5'PST END 5X5X96 FB</t>
  </si>
  <si>
    <t>759096FB4</t>
  </si>
  <si>
    <t>PROF TEXT 5X5 HW X 96 FB</t>
  </si>
  <si>
    <t>31884AC4</t>
  </si>
  <si>
    <t>PRV TEXT GALV GTE KIT 7' ARC</t>
  </si>
  <si>
    <t>31896AC4</t>
  </si>
  <si>
    <t>PRV TEXT GALV GTE KIT 8' ARC</t>
  </si>
  <si>
    <t>31884WB4</t>
  </si>
  <si>
    <t>PRV TEXT GALV GTE KIT 7' WB</t>
  </si>
  <si>
    <t>31896WB4</t>
  </si>
  <si>
    <t>PRV TEXT GALV GTE KIT 8' WB</t>
  </si>
  <si>
    <t>318051BR4</t>
  </si>
  <si>
    <t>PRV TX CHS GTE PA 5X36 1/2" BR</t>
  </si>
  <si>
    <t>338051BR4</t>
  </si>
  <si>
    <t>PRV TX CHS GTE PA 5X64 3/4" BR</t>
  </si>
  <si>
    <t>318061BR4</t>
  </si>
  <si>
    <t>PRV TX CHS GTE PA 6X36 1/2" BR</t>
  </si>
  <si>
    <t>338061BR4</t>
  </si>
  <si>
    <t>PRV TX CHS GTE PA 6X64 3/4" BR</t>
  </si>
  <si>
    <t>879075SB4</t>
  </si>
  <si>
    <t>PROF TXT SC 4X4X75 SRB</t>
  </si>
  <si>
    <t>906002SB4</t>
  </si>
  <si>
    <t>T15 TXT PICK RL/ST BOT 95.5 SB</t>
  </si>
  <si>
    <t>906003SB4</t>
  </si>
  <si>
    <t>T15 TXT PICK RAIL MID 95.5 SB</t>
  </si>
  <si>
    <t>906002AC4</t>
  </si>
  <si>
    <t>T15 TXT PCK RL/ST BOT 95.5 ARC</t>
  </si>
  <si>
    <t>906003AC4</t>
  </si>
  <si>
    <t>T15 TXT PICK RAIL MID 95.5 ARC</t>
  </si>
  <si>
    <t>879075WB4</t>
  </si>
  <si>
    <t>PROF TXT SC 4X4X75 WB</t>
  </si>
  <si>
    <t>906002WB4</t>
  </si>
  <si>
    <t>T15 TXT PICK RL/ST BOT 95.5 WB</t>
  </si>
  <si>
    <t>906003WB4</t>
  </si>
  <si>
    <t>T15 TXT PICK RAIL MID 95.5 WB</t>
  </si>
  <si>
    <t>909096AC4</t>
  </si>
  <si>
    <t>NSI TX SC 2X4 X 95-1/2 ARC</t>
  </si>
  <si>
    <t>909096WB4</t>
  </si>
  <si>
    <t>NSI TX SC 2X4 X 95-1/2 WB</t>
  </si>
  <si>
    <t>31884BR4</t>
  </si>
  <si>
    <t>PRV TEXT GALV GTE KIT 7' BR</t>
  </si>
  <si>
    <t>31896BR4</t>
  </si>
  <si>
    <t>PRV TEXT GALV GTE KIT 8' BR</t>
  </si>
  <si>
    <t>75521BR4</t>
  </si>
  <si>
    <t>PRV TXT 7'PST CRNR 5X5X132 BR</t>
  </si>
  <si>
    <t>75522BR4</t>
  </si>
  <si>
    <t>PRV TXT 7'PST LINE 5X5X132 BR</t>
  </si>
  <si>
    <t>75523BR4</t>
  </si>
  <si>
    <t>PRV TEXT 7'PST END 5X5X132 BR</t>
  </si>
  <si>
    <t>75631BR4</t>
  </si>
  <si>
    <t>PRV TXT 8'PST CRNR 5X5X132 BR</t>
  </si>
  <si>
    <t>75632BR4</t>
  </si>
  <si>
    <t>PRV TXT 8'PST LINE 5X5X132 BR</t>
  </si>
  <si>
    <t>75633BR4</t>
  </si>
  <si>
    <t>PRV TEXT 8'PST END 5X5X132 BR</t>
  </si>
  <si>
    <t>31896FB4</t>
  </si>
  <si>
    <t>PRV TEXT GALV GTE KIT 8' FB</t>
  </si>
  <si>
    <t>75522FB4</t>
  </si>
  <si>
    <t>PRV TXT 7'PST LINE 5X5X132 FB</t>
  </si>
  <si>
    <t>809095BR4</t>
  </si>
  <si>
    <t>PROF TEXT RL 2X6X95 RBD BR</t>
  </si>
  <si>
    <t>CG 2x6x95 Rl Ribbed</t>
  </si>
  <si>
    <t>30404SB4</t>
  </si>
  <si>
    <t>CTM TXT BARON SECT 4'X8' SRB</t>
  </si>
  <si>
    <t>30405SB4</t>
  </si>
  <si>
    <t>CTM TXT BARON SECT 5'X8' SRB</t>
  </si>
  <si>
    <t>30406SB4</t>
  </si>
  <si>
    <t>CTM TXT BARON SECT 6'X8' SRB</t>
  </si>
  <si>
    <t>437074SB4</t>
  </si>
  <si>
    <t>CTM TXT BARON GTE PA 4'X50"SRB</t>
  </si>
  <si>
    <t>437075SB4</t>
  </si>
  <si>
    <t>CTM TXT BARON GTE PA 5'X50"SRB</t>
  </si>
  <si>
    <t>437076SB4</t>
  </si>
  <si>
    <t>CTM TXT BARON GTE PA 6'X50"SRB</t>
  </si>
  <si>
    <t>906001SB4</t>
  </si>
  <si>
    <t>CTM TXT BARON RL/STTOP 95.5SRB</t>
  </si>
  <si>
    <t>30404WB4</t>
  </si>
  <si>
    <t>CTM TXT BARON SECT 4'X8' WB</t>
  </si>
  <si>
    <t>30405WB4</t>
  </si>
  <si>
    <t>CTM TXT BARON SECT 5'X8' WB</t>
  </si>
  <si>
    <t>30406WB4</t>
  </si>
  <si>
    <t>CTM TXT BARON SECT 6'X8' WB</t>
  </si>
  <si>
    <t>437074WB4</t>
  </si>
  <si>
    <t>CTM TXT BARON GTE PA 4'X50" WB</t>
  </si>
  <si>
    <t>437075WB4</t>
  </si>
  <si>
    <t>CTM TXT BARON GTE PA 5'X50" WB</t>
  </si>
  <si>
    <t>437076WB4</t>
  </si>
  <si>
    <t>CTM TXT BARON GTE PA 6'X50" WB</t>
  </si>
  <si>
    <t>906001WB4</t>
  </si>
  <si>
    <t>CTM TXT BARON RL/STTOP 95.5 WB</t>
  </si>
  <si>
    <t>30404AC4</t>
  </si>
  <si>
    <t>CTM TXT BARON SECT 4'X8' ARC</t>
  </si>
  <si>
    <t>30405AC4</t>
  </si>
  <si>
    <t>CTM TXT BARON SECT 5'X8' ARC</t>
  </si>
  <si>
    <t>30406AC4</t>
  </si>
  <si>
    <t>CTM TXT BARON SECT 6'X8' ARC</t>
  </si>
  <si>
    <t>437074AC4</t>
  </si>
  <si>
    <t>CTM TXT BARON GTE PA 4'X50"ARC</t>
  </si>
  <si>
    <t>437075AC4</t>
  </si>
  <si>
    <t>CTM TXT BARON GTE PA 5'X50"ARC</t>
  </si>
  <si>
    <t>437076AC4</t>
  </si>
  <si>
    <t>CTM TXT BARON GTE PA 6'X50"ARC</t>
  </si>
  <si>
    <t>906001AC4</t>
  </si>
  <si>
    <t>CTM TXT BARON RL/STTOP 95.5ARC</t>
  </si>
  <si>
    <t>42739WB4</t>
  </si>
  <si>
    <t>CTM TXT UNV GTE KIT 4' WB</t>
  </si>
  <si>
    <t>42740WB4</t>
  </si>
  <si>
    <t>CTM TXT UNV GTE KIT 5' WB</t>
  </si>
  <si>
    <t>42741WB4</t>
  </si>
  <si>
    <t>CTM TXT UNV GTE KIT 6' WB</t>
  </si>
  <si>
    <t>75701WB4</t>
  </si>
  <si>
    <t>CTM TXT UNV PST CRNR 5X5X96 WB</t>
  </si>
  <si>
    <t>75703WB4</t>
  </si>
  <si>
    <t>CTM TXT UNV PST END 5X5X96 WB</t>
  </si>
  <si>
    <t>75711WB4</t>
  </si>
  <si>
    <t>CTM TXT UNV PST CRN 5X5X107 WB</t>
  </si>
  <si>
    <t>75713WB4</t>
  </si>
  <si>
    <t>CTM TXT UNV PST END 5X5X107 WB</t>
  </si>
  <si>
    <t>42739AC4</t>
  </si>
  <si>
    <t>CTM TXT UNV GTE KIT 4' ARC</t>
  </si>
  <si>
    <t>42740AC4</t>
  </si>
  <si>
    <t>CTM TXT UNV GTE KIT 5' ARC</t>
  </si>
  <si>
    <t>42741AC4</t>
  </si>
  <si>
    <t>CTM TXT UNV GTE KIT 6' ARC</t>
  </si>
  <si>
    <t>75701AC4</t>
  </si>
  <si>
    <t>CTM TXT UNV PST CRNR 5X5X96ARC</t>
  </si>
  <si>
    <t>75703AC4</t>
  </si>
  <si>
    <t>CTM TXT UNV PST END 5X5X96 ARC</t>
  </si>
  <si>
    <t>75711AC4</t>
  </si>
  <si>
    <t>CTM TXT UNV PST CRN 5X5X107ARC</t>
  </si>
  <si>
    <t>75713AC4</t>
  </si>
  <si>
    <t>CTM TXT UNV PST END 5X5X107ARC</t>
  </si>
  <si>
    <t>30414WB4</t>
  </si>
  <si>
    <t>SEM TXT IMPRL SECT 4'X8' WB</t>
  </si>
  <si>
    <t>30415WB4</t>
  </si>
  <si>
    <t>SEM TXT IMPRL SECT 5'X8' WB</t>
  </si>
  <si>
    <t>30416WB4</t>
  </si>
  <si>
    <t>SEM TXT IMPRL SECT 6'X8' WB</t>
  </si>
  <si>
    <t>437077WB4</t>
  </si>
  <si>
    <t>SEM TXT IMP GTE PA 4'X50" WB</t>
  </si>
  <si>
    <t>437078WB4</t>
  </si>
  <si>
    <t>SEM TXT IMP GTE PA 5'X50" WB</t>
  </si>
  <si>
    <t>437079WB4</t>
  </si>
  <si>
    <t>SEM TXT IMP GTE PA 6'X50" WB</t>
  </si>
  <si>
    <t>906011WB4</t>
  </si>
  <si>
    <t>SEM TXT IMP RL/ST TOP 95.5 WB</t>
  </si>
  <si>
    <t>906012WB4</t>
  </si>
  <si>
    <t>SEM TXT IMP RL/ST BOT 95.5 WB</t>
  </si>
  <si>
    <t>906013WB4</t>
  </si>
  <si>
    <t>SEM TXT IMP RAIL MID 95.5 WB</t>
  </si>
  <si>
    <t>30414AC4</t>
  </si>
  <si>
    <t>SEM TXT IMPRL SECT 4'X8' ARC</t>
  </si>
  <si>
    <t>30415AC4</t>
  </si>
  <si>
    <t>SEM TXT IMPRL SECT 5'X8' ARC</t>
  </si>
  <si>
    <t>30416AC4</t>
  </si>
  <si>
    <t>SEM TXT IMPRL SECT 6'X8' ARC</t>
  </si>
  <si>
    <t>437077AC4</t>
  </si>
  <si>
    <t>SEM TXT IMP GTE PA 4'X50" ARC</t>
  </si>
  <si>
    <t>437078AC4</t>
  </si>
  <si>
    <t>SEM TXT IMP GTE PA 5'X50" ARC</t>
  </si>
  <si>
    <t>437079AC4</t>
  </si>
  <si>
    <t>SEM TXT IMP GTE PA 6'X50" ARC</t>
  </si>
  <si>
    <t>906011AC4</t>
  </si>
  <si>
    <t>SEM TXT IMP RL/ST TOP 95.5 ARC</t>
  </si>
  <si>
    <t>906012AC4</t>
  </si>
  <si>
    <t>SEM TXT IMP RL/ST BOT 95.5 ARC</t>
  </si>
  <si>
    <t>906013AC4</t>
  </si>
  <si>
    <t>SEM TXT IMP RAIL MID 95.5 ARC</t>
  </si>
  <si>
    <t>769040FAC4</t>
  </si>
  <si>
    <t>PRV TXT CHS FNCE FIL 39-1/4ARC</t>
  </si>
  <si>
    <t>769040FAR4</t>
  </si>
  <si>
    <t>PRV TXT CHS FNCE FIL 39-1/4ARB</t>
  </si>
  <si>
    <t>769040FBR4</t>
  </si>
  <si>
    <t>PRV TXT CHS FNCE FIL 39-1/4BR</t>
  </si>
  <si>
    <t>769040FFB4</t>
  </si>
  <si>
    <t>PRV TXT CHS FNCE FIL 39-1/4FB</t>
  </si>
  <si>
    <t>769040FSB4</t>
  </si>
  <si>
    <t>PRV TXT CHS FNC FIL 39-1/4 SRB</t>
  </si>
  <si>
    <t>769040FWB4</t>
  </si>
  <si>
    <t>PRV TXT CHS FNCE FIL 39-1/4WB</t>
  </si>
  <si>
    <t>769050FAC4</t>
  </si>
  <si>
    <t>PRV TXT CHS FNCE FIL 50-3/4ARC</t>
  </si>
  <si>
    <t>769050FAR4</t>
  </si>
  <si>
    <t>PRV TXT CHS FNCE FIL 50-3/4ARB</t>
  </si>
  <si>
    <t>769050FBR4</t>
  </si>
  <si>
    <t>PRV TXT CHS FNCE FIL 50-3/4BR</t>
  </si>
  <si>
    <t>769050FFB4</t>
  </si>
  <si>
    <t>PRV TXT CHS FNCE FIL 50-3/4FB</t>
  </si>
  <si>
    <t>769050FSB4</t>
  </si>
  <si>
    <t>PRV TXT CHS FNC FILL 50-3/4SRB</t>
  </si>
  <si>
    <t>769050FWB4</t>
  </si>
  <si>
    <t>PRV TXT CHS FNCE FIL 50-3/4WB</t>
  </si>
  <si>
    <t>769062FAC4</t>
  </si>
  <si>
    <t>PRV TXT CHS FNCE FIL 62-3/4ARC</t>
  </si>
  <si>
    <t>769062FAR4</t>
  </si>
  <si>
    <t>PRV TXT CHS FNCE FIL 62-3/4ARB</t>
  </si>
  <si>
    <t>769062FBR4</t>
  </si>
  <si>
    <t>PRV TXT CHS FNCE FIL 62-3/4BR</t>
  </si>
  <si>
    <t>769062FFB4</t>
  </si>
  <si>
    <t>PRV TXT CHS FNCE FIL 62-3/4FB</t>
  </si>
  <si>
    <t>769062FSB4</t>
  </si>
  <si>
    <t>PRV TXT CHS FNC FILL 62-3/4SRB</t>
  </si>
  <si>
    <t>769062FWB4</t>
  </si>
  <si>
    <t>PRV TXT CHS FNCE FIL 62-3/4WB</t>
  </si>
  <si>
    <t>749095AC4</t>
  </si>
  <si>
    <t>TEXT RL TOP 2X6X95 ARC</t>
  </si>
  <si>
    <t>744095AC4</t>
  </si>
  <si>
    <t>PRV TEXT RL/ST T/B 2X6X95ARC</t>
  </si>
  <si>
    <t>744095AR4</t>
  </si>
  <si>
    <t>PRV TEXT RL/ST T/B 2X6X95ARB</t>
  </si>
  <si>
    <t>744095BR4</t>
  </si>
  <si>
    <t>PRV TEXT RL/ST T/B 2X6X95BR</t>
  </si>
  <si>
    <t>744095FB4</t>
  </si>
  <si>
    <t>PRV TEXT RL/ST T/B 2X6X95FB</t>
  </si>
  <si>
    <t>744095SB4</t>
  </si>
  <si>
    <t>PRV TEXT RL/ST T/B 2X6X95SRB</t>
  </si>
  <si>
    <t>744095WB4</t>
  </si>
  <si>
    <t>PRV TEXT RL/ST T/B 2X6X95WB</t>
  </si>
  <si>
    <t>809095AC4</t>
  </si>
  <si>
    <t>PROF TEXT RL 2X6X95 RBD ARC</t>
  </si>
  <si>
    <t>809095SB4</t>
  </si>
  <si>
    <t>PROF TEXT RL 2X6X95 RBD SRB</t>
  </si>
  <si>
    <t>809095WB4</t>
  </si>
  <si>
    <t>PROF TEXT RL 2X6X95 RBD WB</t>
  </si>
  <si>
    <t>75521AC4</t>
  </si>
  <si>
    <t>PRV TXT 7'PST CRNR 5X5X132 ARC</t>
  </si>
  <si>
    <t>75521SB4</t>
  </si>
  <si>
    <t>PRV TXT 7'PST CRNR 5X5X132 SRB</t>
  </si>
  <si>
    <t>75521WB4</t>
  </si>
  <si>
    <t>PRV TXT 7'PST CRNR 5X5X132 WB</t>
  </si>
  <si>
    <t>75522AC4</t>
  </si>
  <si>
    <t>PRV TXT 7'PST LINE 5X5X132 ARC</t>
  </si>
  <si>
    <t>75522SB4</t>
  </si>
  <si>
    <t>PRV TXT 7'PST LINE 5X5X132 SRB</t>
  </si>
  <si>
    <t>75522WB4</t>
  </si>
  <si>
    <t>PRV TXT 7'PST LINE 5X5X132 WB</t>
  </si>
  <si>
    <t>75523AC4</t>
  </si>
  <si>
    <t>PRV TEXT 7'PST END 5X5X132 ARC</t>
  </si>
  <si>
    <t>75523SB4</t>
  </si>
  <si>
    <t>PRV TEXT 7'PST END 5X5X132 SRB</t>
  </si>
  <si>
    <t>75523WB4</t>
  </si>
  <si>
    <t>PRV TEXT 7'PST END 5X5X132 WB</t>
  </si>
  <si>
    <t>75631AC4</t>
  </si>
  <si>
    <t>PRV TXT 8'PST CRNR 5X5X132 ARC</t>
  </si>
  <si>
    <t>75631SB4</t>
  </si>
  <si>
    <t>PRV TXT 8'PST CRNR 5X5X132 SRB</t>
  </si>
  <si>
    <t>75631WB4</t>
  </si>
  <si>
    <t>PRV TXT 8'PST CRNR 5X5X132 WB</t>
  </si>
  <si>
    <t>75632AC4</t>
  </si>
  <si>
    <t>PRV TXT 8'PST LINE 5X5X132 ARC</t>
  </si>
  <si>
    <t>75632SB4</t>
  </si>
  <si>
    <t>PRV TXT 8'PST LINE 5X5X132 SRB</t>
  </si>
  <si>
    <t>75632WB4</t>
  </si>
  <si>
    <t>PRV TXT 8'PST LINE 5X5X132 WB</t>
  </si>
  <si>
    <t>75633AC4</t>
  </si>
  <si>
    <t>PRV TEXT 8'PST END 5X5X132 ARC</t>
  </si>
  <si>
    <t>75633SB4</t>
  </si>
  <si>
    <t>PRV TEXT 8'PST END 5X5X132 SRB</t>
  </si>
  <si>
    <t>75633WB4</t>
  </si>
  <si>
    <t>PRV TEXT 8'PST END 5X5X132 WB</t>
  </si>
  <si>
    <t>759132AC4</t>
  </si>
  <si>
    <t>PROF TEXT 5X5 HW X 132 ARC</t>
  </si>
  <si>
    <t>759132AR4</t>
  </si>
  <si>
    <t>PROF TEXT 5X5 HW X 132 ARB</t>
  </si>
  <si>
    <t>759132BR4</t>
  </si>
  <si>
    <t>PROF TEXT 5X5 HW X 132 BR</t>
  </si>
  <si>
    <t>759132FB4</t>
  </si>
  <si>
    <t>PROF TEXT 5X5 HW X 132 FB</t>
  </si>
  <si>
    <t>759132SB4</t>
  </si>
  <si>
    <t>PROF TEXT 5X5 HW X 132 SRB</t>
  </si>
  <si>
    <t>759132WB4</t>
  </si>
  <si>
    <t>PROF TEXT 5X5 HW X 132 WB</t>
  </si>
  <si>
    <t>929048AC4</t>
  </si>
  <si>
    <t>PROF TXT SC 7/8X3 X 47-3/4  ARC</t>
  </si>
  <si>
    <t>929048AR4</t>
  </si>
  <si>
    <t>PROF TXT SC 7/8 3 X 47-3/4 ARB</t>
  </si>
  <si>
    <t>929048WB4</t>
  </si>
  <si>
    <t>PROF TXT SC 7/8X3 X 47-3/4  WB</t>
  </si>
  <si>
    <t>929060AC4</t>
  </si>
  <si>
    <t>PROF TXT SC 7/8X3 X 59-3/8 ARC</t>
  </si>
  <si>
    <t>929060AR4</t>
  </si>
  <si>
    <t>PROF TXT SC 7/8X3 X 59-3/8 ARB</t>
  </si>
  <si>
    <t>929060WB4</t>
  </si>
  <si>
    <t>PROF TXT SC 7/8X3 X 59-3/8 WB</t>
  </si>
  <si>
    <t>929072AC4</t>
  </si>
  <si>
    <t>PROF TXT SC 7/8X3 X 71-3/8 ARC</t>
  </si>
  <si>
    <t>929072WB4</t>
  </si>
  <si>
    <t>PROF TXT SC 7/8X3 X 71-3/8 WB</t>
  </si>
  <si>
    <t>75702AC4</t>
  </si>
  <si>
    <t>CTM TX UNV PST LINE 5X5X96 ARC</t>
  </si>
  <si>
    <t>75702WB4</t>
  </si>
  <si>
    <t>CTM TX UNV PST LINE 5X5X96 WB</t>
  </si>
  <si>
    <t>75712AC4</t>
  </si>
  <si>
    <t>CTM TX UNV PST LIN 5X5X107 ARC</t>
  </si>
  <si>
    <t>75712WB4</t>
  </si>
  <si>
    <t>CTM TX UNV PST LIN 5X5X107 WB</t>
  </si>
  <si>
    <t>879084AR4</t>
  </si>
  <si>
    <t>PROF TEXT SC 4X4X84 ARB</t>
  </si>
  <si>
    <t>26948TB4</t>
  </si>
  <si>
    <t>ACC TEXT CHNL 7/8X1X47-7/8 TB</t>
  </si>
  <si>
    <t>26960TB4</t>
  </si>
  <si>
    <t>ACC TEXT CHNL 7/8X1X59-7/8 TB</t>
  </si>
  <si>
    <t>31861TB4</t>
  </si>
  <si>
    <t>PRV TEXT CHST GTE KIT 6' TB</t>
  </si>
  <si>
    <t>338061TB4</t>
  </si>
  <si>
    <t>PRV TX CHS GTE PA 6X64 3/4" TB</t>
  </si>
  <si>
    <t>744095TB4</t>
  </si>
  <si>
    <t>PRV TEXT RL/ST T/B 2X6X95TB</t>
  </si>
  <si>
    <t>75101TB4</t>
  </si>
  <si>
    <t>PRV TEXT 6'PST CRNR 5X5X107TB</t>
  </si>
  <si>
    <t>75102TB4</t>
  </si>
  <si>
    <t>PRV TEXT 6'PST LINE 5X5X107TB</t>
  </si>
  <si>
    <t>75103TB4</t>
  </si>
  <si>
    <t>PRV TEXT 6'PST END 5X5X107 TB</t>
  </si>
  <si>
    <t>759096TB4</t>
  </si>
  <si>
    <t>PROF TEXT 5X5 HW X 96 TB</t>
  </si>
  <si>
    <t>769040FTB4</t>
  </si>
  <si>
    <t>PRV TXT CHS FNCE FIL 39-1/4TB</t>
  </si>
  <si>
    <t>769050FTB4</t>
  </si>
  <si>
    <t>PRV TXT CHS FNCE FIL 50-3/4TB</t>
  </si>
  <si>
    <t>769062FTB4</t>
  </si>
  <si>
    <t>PRV TXT CHS FNCE FIL 62-3/4TB</t>
  </si>
  <si>
    <t>37794AL</t>
  </si>
  <si>
    <t>PRV LEX VIC AC 1-1/2SQX94.5 AL</t>
  </si>
  <si>
    <t>PRV LEX SECT 5+1 VIC 72X8' WHT</t>
  </si>
  <si>
    <t>NEW LEX Fen Sc 6'x 8'-Vic Acc</t>
  </si>
  <si>
    <t>218010AL</t>
  </si>
  <si>
    <t>PRV LEX SECT 5+1 VIC 72X8' ALM</t>
  </si>
  <si>
    <t>PRV LEX VA GTE 72"X42" WHT</t>
  </si>
  <si>
    <t>Preassmbld Gate Vict Accent 42</t>
  </si>
  <si>
    <t>437086AL</t>
  </si>
  <si>
    <t>PRV LEX VA GTE PA 72"X42" ALM</t>
  </si>
  <si>
    <t>PRV LEX VA GTE PA 72"X50.5" WH</t>
  </si>
  <si>
    <t>Preassmbld Gate w/Vict Accnt50</t>
  </si>
  <si>
    <t>457086AL</t>
  </si>
  <si>
    <t>PRV LEX VA GTE PA 72"X50.5" AL</t>
  </si>
  <si>
    <t>PRV LEX VA GTE PA 72X65 1/4WHT</t>
  </si>
  <si>
    <t>Preassmbled Gate Vict Accnt 65</t>
  </si>
  <si>
    <t>447086AL</t>
  </si>
  <si>
    <t>PRV LEX VA GTE PA 72X65 1/4ALM</t>
  </si>
  <si>
    <t>PROF 7/8X1-1/2 X 14-7/8 WHT</t>
  </si>
  <si>
    <t>7/8x1-1/2x14-7/8 Acc Pkt</t>
  </si>
  <si>
    <t>319015AL</t>
  </si>
  <si>
    <t>PROF 7/8X1-1/2 X 14-7/8 ALM</t>
  </si>
  <si>
    <t>PRV LEX VIC ACC 1.5X5.5X95 WH</t>
  </si>
  <si>
    <t>NEWLEX DCO 1-1/2X5X94-1/3vic</t>
  </si>
  <si>
    <t>629096AL</t>
  </si>
  <si>
    <t>PRV LEX VIC ACC 1.5X5.5X95 AL</t>
  </si>
  <si>
    <t>PRV TEXT CHST SECT VA 5+1 WHT</t>
  </si>
  <si>
    <t>CHF Fen Sec-CG &amp; Vic Acc 6'x8'</t>
  </si>
  <si>
    <t>30650AL</t>
  </si>
  <si>
    <t>PRV TEXT CHST SECT VA 5+1 AL</t>
  </si>
  <si>
    <t>30650C</t>
  </si>
  <si>
    <t>PRV TEXT CHST SECT VA 5+1 CLY</t>
  </si>
  <si>
    <t>769049FAL</t>
  </si>
  <si>
    <t>PRV TXT CHS FNCE FIL 48-1/4AL</t>
  </si>
  <si>
    <t>PROF TXT SC 1.5 SQTW X15-3/4WH</t>
  </si>
  <si>
    <t>Accent Picket</t>
  </si>
  <si>
    <t>889016AL</t>
  </si>
  <si>
    <t>PROF TXT SC 1.5 SQTW X15-3/4AL</t>
  </si>
  <si>
    <t>889016C</t>
  </si>
  <si>
    <t>PROF TX SC 1.5 SQTW X15-3/4CLY</t>
  </si>
  <si>
    <t>PRV TEXT RL VIC ACC 2X6X95 WH</t>
  </si>
  <si>
    <t>CG DCO Top Rl 2x6x95 Vic Acc</t>
  </si>
  <si>
    <t>749695AL</t>
  </si>
  <si>
    <t>PRV TEXT RL VIC ACC 2X6X95 AL</t>
  </si>
  <si>
    <t>749695C</t>
  </si>
  <si>
    <t>PRV TEXT RL/ST VIC AC 2X6X95C</t>
  </si>
  <si>
    <t>PRV TXT CHS VA 2X3.5X94.5WH</t>
  </si>
  <si>
    <t>Chesterfield Routed Rail</t>
  </si>
  <si>
    <t>729694AL</t>
  </si>
  <si>
    <t>PRV TXT CHS VA 2X3.5X94.5AL</t>
  </si>
  <si>
    <t>729694C</t>
  </si>
  <si>
    <t>PRV TXT VIC AC/ST 2X3.5X94.5CL</t>
  </si>
  <si>
    <t>PRV TX CHS VAG PA 5+1X36 1/2WH</t>
  </si>
  <si>
    <t>CG PreAssem Gate 36-1/2"W-Vic</t>
  </si>
  <si>
    <t>318081AL</t>
  </si>
  <si>
    <t>PRV TX CHS VAG PA 5+1X36 1/2AL</t>
  </si>
  <si>
    <t>318081C</t>
  </si>
  <si>
    <t>PRV TX CHS VAG PA 5+1X36 1/2CL</t>
  </si>
  <si>
    <t>PRV TEXT CHS VAG PA 5+1X50 WHT</t>
  </si>
  <si>
    <t>CG PreAssem Gate 50-1/2"W-Vic</t>
  </si>
  <si>
    <t>328081AL</t>
  </si>
  <si>
    <t>PRV TEXT CHS VAG PA 5+1X50" AL</t>
  </si>
  <si>
    <t>328081C</t>
  </si>
  <si>
    <t>PRV TEXT CHS VAG PA 5+1X50 CLY</t>
  </si>
  <si>
    <t>PRV TX CHS VAG PA 5+1X64 3/4WH</t>
  </si>
  <si>
    <t>CG PresAssem Gte 64-3/4"W-Vic</t>
  </si>
  <si>
    <t>338081AL</t>
  </si>
  <si>
    <t>PRV TX CHS VAG PA 5+1X64 3/4AL</t>
  </si>
  <si>
    <t>338081C</t>
  </si>
  <si>
    <t>PRV TX CHS VAG PA 5+1X64 3/4CL</t>
  </si>
  <si>
    <t>31871AL</t>
  </si>
  <si>
    <t>PRV TEXT CHS AC GTE KIT 5+1 AL</t>
  </si>
  <si>
    <t>75401AL</t>
  </si>
  <si>
    <t>PRV TEXT 5+1 PST CP 5X5X107 AL</t>
  </si>
  <si>
    <t>75402AL</t>
  </si>
  <si>
    <t>PRV TEXT 5+1 PST LP 5X5X107 AL</t>
  </si>
  <si>
    <t>75403AL</t>
  </si>
  <si>
    <t>PRV TEXT 5+1 PST EP 5X5X107 AL</t>
  </si>
  <si>
    <t>HDW GATE (5'&amp;6') MAGNETIC</t>
  </si>
  <si>
    <t>LL Mag Gate HW 5'x6' Fen</t>
  </si>
  <si>
    <t>30650AC4</t>
  </si>
  <si>
    <t>PRV TEXT CHST SECT VA 5+1 ARC</t>
  </si>
  <si>
    <t>30650BR4</t>
  </si>
  <si>
    <t>PRV TEXT CHST SECT VA 5+1 BR</t>
  </si>
  <si>
    <t>30650SB4</t>
  </si>
  <si>
    <t>PRV TEXT CHST SECT VA 5+1 SRB</t>
  </si>
  <si>
    <t>30650WB4</t>
  </si>
  <si>
    <t>PRV TEXT CHST SECT VA 5+1 WB</t>
  </si>
  <si>
    <t>769049FAC4</t>
  </si>
  <si>
    <t>PRV TXT CHS FNCE FIL 48-1/4ARC</t>
  </si>
  <si>
    <t>769049FBR4</t>
  </si>
  <si>
    <t>PRV TXT CHS FNCE FIL 48-1/4BR</t>
  </si>
  <si>
    <t>769049FSB4</t>
  </si>
  <si>
    <t>PRV TXT CHS FNC FILL 48-1/4SRB</t>
  </si>
  <si>
    <t>769049FWB4</t>
  </si>
  <si>
    <t>PRV TXT CHS FNCE FIL 48-1/4WB</t>
  </si>
  <si>
    <t>889016AC4</t>
  </si>
  <si>
    <t>PROF TXT SC 1.5 SQTW X15-3/4AC</t>
  </si>
  <si>
    <t>889016SB4</t>
  </si>
  <si>
    <t>PROF TXT SC 1.5 SQTW X15-3/4SB</t>
  </si>
  <si>
    <t>889016WB4</t>
  </si>
  <si>
    <t>PROF TX SC 1.5 SQTW X15-3/4WB</t>
  </si>
  <si>
    <t>889016BR4</t>
  </si>
  <si>
    <t>PROF TX SC 1.5 SQTW X15-3/4BR</t>
  </si>
  <si>
    <t>749695AC4</t>
  </si>
  <si>
    <t>PRV TEXT RL/ST VIC AC 2X6X95AC</t>
  </si>
  <si>
    <t>749695BR4</t>
  </si>
  <si>
    <t>PRV TEXT RL/ST VIC AC 2X6X95BR</t>
  </si>
  <si>
    <t>749695SB4</t>
  </si>
  <si>
    <t>PRV TEXT RL/ST VIC AC 2X6X95SB</t>
  </si>
  <si>
    <t>749695WB4</t>
  </si>
  <si>
    <t>PRV TEXT RL/ST VIC AC 2X6X95WB</t>
  </si>
  <si>
    <t>729095SB4</t>
  </si>
  <si>
    <t>PROF TEXT 2X3-1/2 X94-1/2 SRB</t>
  </si>
  <si>
    <t>Profile - CertaGrain Hollow</t>
  </si>
  <si>
    <t>729095WB4</t>
  </si>
  <si>
    <t>PROF TEXT 2X3-1/2 X94-1/2 WB</t>
  </si>
  <si>
    <t>729095BR4</t>
  </si>
  <si>
    <t>PROF TEXT 2X3-1/2 X94-1/2 BR</t>
  </si>
  <si>
    <t>729694AC4</t>
  </si>
  <si>
    <t>PRV TXT VA/ST 2X3.5X94.5 ARC</t>
  </si>
  <si>
    <t>729694BR4</t>
  </si>
  <si>
    <t>PRV TXT VA/ST 2X3.5X94.5 BR</t>
  </si>
  <si>
    <t>729694WB4</t>
  </si>
  <si>
    <t>PRV TXT VA/ST 2X3.5X94.5WB</t>
  </si>
  <si>
    <t>729694SB4</t>
  </si>
  <si>
    <t>PRV TXT VA/ST 2X3.5X94.5 SB</t>
  </si>
  <si>
    <t>318081AC4</t>
  </si>
  <si>
    <t>PRV TX CHS VAG PA 5+1X36 1/2AC</t>
  </si>
  <si>
    <t>318081BR4</t>
  </si>
  <si>
    <t>PRV TX CHS VAG PA 5+1X36 1/2BR</t>
  </si>
  <si>
    <t>318081SB4</t>
  </si>
  <si>
    <t>PRV TX CHS VAG PA 5+1X36 1/2SB</t>
  </si>
  <si>
    <t>318081WB4</t>
  </si>
  <si>
    <t>PRV TX CHS VAG PA 5+1X36 1/2WB</t>
  </si>
  <si>
    <t>328081AC4</t>
  </si>
  <si>
    <t>PRV TEXT CHS VAG PA 5+1X50 ARC</t>
  </si>
  <si>
    <t>328081BR4</t>
  </si>
  <si>
    <t>PRV TEXT CHS VAG PA 5+1X50 BR</t>
  </si>
  <si>
    <t>328081SB4</t>
  </si>
  <si>
    <t>PRV TEXT CHS VAG PA 5+1X50 SRB</t>
  </si>
  <si>
    <t>328081WB4</t>
  </si>
  <si>
    <t>PRV TEXT CHS VAG PA 5+1X50 WB</t>
  </si>
  <si>
    <t>338081AC4</t>
  </si>
  <si>
    <t>PRV TX CHS VAG PA 5+1X64 3/4AC</t>
  </si>
  <si>
    <t>338081BR4</t>
  </si>
  <si>
    <t>PRV TX CHS VAG PA 5+1X64 3/4BR</t>
  </si>
  <si>
    <t>338081SB4</t>
  </si>
  <si>
    <t>PRV TX CHS VAG PA 5+1X64 3/4SB</t>
  </si>
  <si>
    <t>338081WB4</t>
  </si>
  <si>
    <t>PRV TX CHS VAG PA 5+1X64 3/4WB</t>
  </si>
  <si>
    <t>31871AC4</t>
  </si>
  <si>
    <t>PRV TEXT CHS AC GTE KIT 5+1 AC</t>
  </si>
  <si>
    <t>31871BR4</t>
  </si>
  <si>
    <t>PRV TEXT CHS AC GTE KIT 5+1 BR</t>
  </si>
  <si>
    <t>31871SB4</t>
  </si>
  <si>
    <t>PRV TEXT CHS AC GTE KIT 5+1 SB</t>
  </si>
  <si>
    <t>31871WB4</t>
  </si>
  <si>
    <t>PRV TEXT CHS AC GTE KIT 5+1 WB</t>
  </si>
  <si>
    <t>75401AC4</t>
  </si>
  <si>
    <t>PRV TEXT5+1PSTCP5X5X107ARC</t>
  </si>
  <si>
    <t>75401BR4</t>
  </si>
  <si>
    <t>PRV TEXT5+1PSTCP5X5X107 BR</t>
  </si>
  <si>
    <t>75401SB4</t>
  </si>
  <si>
    <t>PRV TEXT 5+1 PST CP 5X5X107SRB</t>
  </si>
  <si>
    <t>75401WB4</t>
  </si>
  <si>
    <t>PRV TEXT5+1PSTCP5X5X107 WB</t>
  </si>
  <si>
    <t>75402AC4</t>
  </si>
  <si>
    <t>PRV TEXT 5+1 PST LP 5X5X107ARC</t>
  </si>
  <si>
    <t>75402BR4</t>
  </si>
  <si>
    <t>PRV TEXT 5+1 PST LP 5X5X107 BR</t>
  </si>
  <si>
    <t>75402SB4</t>
  </si>
  <si>
    <t>PRV TEXT 5+1 PST LP 5X5X107SRB</t>
  </si>
  <si>
    <t>75402WB4</t>
  </si>
  <si>
    <t>PRV TEXT 5+1 PST LP 5X5X107 WB</t>
  </si>
  <si>
    <t>75403AC4</t>
  </si>
  <si>
    <t>PRV TEXT 5+1 PST EP 5X5X107ARC</t>
  </si>
  <si>
    <t>75403BR4</t>
  </si>
  <si>
    <t>PRV TEXT 5+1 PST EP 5X5X107 BR</t>
  </si>
  <si>
    <t>75403SB4</t>
  </si>
  <si>
    <t>PRV TEXT 5+1 PST EP 5X5X107SRB</t>
  </si>
  <si>
    <t>75403WB4</t>
  </si>
  <si>
    <t>PRV TEXT 5+1 PST EP 5X5X107 WB</t>
  </si>
  <si>
    <t>30666AC4</t>
  </si>
  <si>
    <t>PRV TEXT CHST SECT CC 6X8 ARC</t>
  </si>
  <si>
    <t>CHF Fen Sec-CGTex Con/Swp6'x8'</t>
  </si>
  <si>
    <t>30666BR4</t>
  </si>
  <si>
    <t>PRV TEXT CHST SECT CC 6X8 BR</t>
  </si>
  <si>
    <t>30666SB4</t>
  </si>
  <si>
    <t>PRV TEXT CHST SECT CC 6X8 SRB</t>
  </si>
  <si>
    <t>30666WB4</t>
  </si>
  <si>
    <t>PRV TEXT CHST SECT CC 6X8 WB</t>
  </si>
  <si>
    <t>30676AC4</t>
  </si>
  <si>
    <t>PRV TEXT CHST SECT CVX 6X8 ARC</t>
  </si>
  <si>
    <t>CHF Fen Sec-CGTex CC/SWP 6'x8'</t>
  </si>
  <si>
    <t>30676BR4</t>
  </si>
  <si>
    <t>PRV TEXT CHST SECT CVX 6X8 BR</t>
  </si>
  <si>
    <t>30676SB4</t>
  </si>
  <si>
    <t>PRV TEXT CHST SECT CVX 6X8 SRB</t>
  </si>
  <si>
    <t>30676WB4</t>
  </si>
  <si>
    <t>PRV TEXT CHST SECT CVX 6X8 WB</t>
  </si>
  <si>
    <t>437087AC4</t>
  </si>
  <si>
    <t>PRV TX CHS CC VA GTE PA 5+1 AC</t>
  </si>
  <si>
    <t>CG Concave Victorian Gate 50"W</t>
  </si>
  <si>
    <t>437087BR4</t>
  </si>
  <si>
    <t>PRV TX CHS CC VA GTE PA 5+1 BR</t>
  </si>
  <si>
    <t>437087SB4</t>
  </si>
  <si>
    <t>PRV TX CHS CC VA GTE PA 5+1 SB</t>
  </si>
  <si>
    <t>437087WB4</t>
  </si>
  <si>
    <t>PRV TX CHS CC VA GTE PA 5+1 WB</t>
  </si>
  <si>
    <t>437088AC4</t>
  </si>
  <si>
    <t>PRV TX CHS CV VA GTE PA 5+1 AC</t>
  </si>
  <si>
    <t>CG Convex Victorian Gate 50" W</t>
  </si>
  <si>
    <t>437088BR4</t>
  </si>
  <si>
    <t>PRV TX CHS CV VA GTE PA 5+1 BR</t>
  </si>
  <si>
    <t>437088SB4</t>
  </si>
  <si>
    <t>PRV TX CHS CV VA GTE PA 5+1 SB</t>
  </si>
  <si>
    <t>437088WB4</t>
  </si>
  <si>
    <t>PRV TX CHS CV VA GTE PA 5+1 WB</t>
  </si>
  <si>
    <t>753801LAC4</t>
  </si>
  <si>
    <t>PRV TEXT PST SWP LT 5X5X107 AC</t>
  </si>
  <si>
    <t xml:space="preserve">753801L             </t>
  </si>
  <si>
    <t>CertaGrain Trans LCP 5x5x107"</t>
  </si>
  <si>
    <t>753801RAC4</t>
  </si>
  <si>
    <t>PRV TEXT PST SWP RT 5X5X107 AC</t>
  </si>
  <si>
    <t xml:space="preserve">753801R             </t>
  </si>
  <si>
    <t>CG Trans Lft Cor Post 5x5x107"</t>
  </si>
  <si>
    <t>753802AC4</t>
  </si>
  <si>
    <t>PRV TEXT PST SWP LP 5X5X107 AC</t>
  </si>
  <si>
    <t>CG Trans Line Post 5x5x107"</t>
  </si>
  <si>
    <t>753803AC4</t>
  </si>
  <si>
    <t>PRV TEXT PST SWP EP 5X5X107 AC</t>
  </si>
  <si>
    <t>CG End Post for Swoop 5x5x107"</t>
  </si>
  <si>
    <t>753801LBR4</t>
  </si>
  <si>
    <t>PRV TEXT PST SWP LT 5X5X107 BR</t>
  </si>
  <si>
    <t>753801RBR4</t>
  </si>
  <si>
    <t>PRV TEXT PST SWP RT 5X5X107 BR</t>
  </si>
  <si>
    <t>753802BR4</t>
  </si>
  <si>
    <t>PRV TEXT PST SWP LP 5X5X107 BR</t>
  </si>
  <si>
    <t>753803BR4</t>
  </si>
  <si>
    <t>PRV TEXT PST SWP EP 5X5X107 BR</t>
  </si>
  <si>
    <t>753801LSB4</t>
  </si>
  <si>
    <t>PRV TEXT PST SWP LT 5X5X107 SB</t>
  </si>
  <si>
    <t>753801RSB4</t>
  </si>
  <si>
    <t>PRV TEXT PST SWP RT 5X5X107 SB</t>
  </si>
  <si>
    <t>753802SB4</t>
  </si>
  <si>
    <t>PRV TEXT PST SWP LP 5X5X107 SB</t>
  </si>
  <si>
    <t>753803SB4</t>
  </si>
  <si>
    <t>PRV TEXT PST SWP EP 5X5X107 SB</t>
  </si>
  <si>
    <t>753801LWB4</t>
  </si>
  <si>
    <t>PRV TEXT PST SWP LT 5X5X107 WB</t>
  </si>
  <si>
    <t>753801RWB4</t>
  </si>
  <si>
    <t>PRV TEXT PST SWP RT 5X5X107 WB</t>
  </si>
  <si>
    <t>753802WB4</t>
  </si>
  <si>
    <t>PRV TEXT PST SWP LP 5X5X107 WB</t>
  </si>
  <si>
    <t>753803WB4</t>
  </si>
  <si>
    <t>PRV TEXT PST SWP EP 5X5X107 WB</t>
  </si>
  <si>
    <t>75811AC4</t>
  </si>
  <si>
    <t>PRV TXT 6 CC/CV CRNR 5X5X107AC</t>
  </si>
  <si>
    <t>CG CC/CV Corner Post 5x5x107"</t>
  </si>
  <si>
    <t>75811BR4</t>
  </si>
  <si>
    <t>PRV TXT 6 CC/CV CRNR 5X5X107BR</t>
  </si>
  <si>
    <t>75811SB4</t>
  </si>
  <si>
    <t>PRV TXT 6 CC/CV CRNR 5X5X107SB</t>
  </si>
  <si>
    <t>75811WB4</t>
  </si>
  <si>
    <t>PRV TXT 6 CC/CV CRNR 5X5X107WB</t>
  </si>
  <si>
    <t>75812AC4</t>
  </si>
  <si>
    <t>PRV TXT 6 CC/CV LINE 5X5X107AC</t>
  </si>
  <si>
    <t>CG CC/CV Line Post 5x5x107"</t>
  </si>
  <si>
    <t>75812BR4</t>
  </si>
  <si>
    <t>PRV TXT 6 CC/CV LINE 5X5X107BR</t>
  </si>
  <si>
    <t>75812SB4</t>
  </si>
  <si>
    <t>PRV TXT 6 CC/CV LINE 5X5X107SB</t>
  </si>
  <si>
    <t>75812WB4</t>
  </si>
  <si>
    <t>PRV TXT 6 CC/CV LINE 5X5X107WB</t>
  </si>
  <si>
    <t>CG CC/CV End Post 5x5x107"</t>
  </si>
  <si>
    <t>75813AC4</t>
  </si>
  <si>
    <t>PRV TXT 6 CC/CV END 5X5X107ACC</t>
  </si>
  <si>
    <t>75813BR4</t>
  </si>
  <si>
    <t>PRV TXT 6 CC/CV END 5X5X107BR</t>
  </si>
  <si>
    <t>75813SB4</t>
  </si>
  <si>
    <t>PRV TXT 6 CC/CV END 5X5X107SBB</t>
  </si>
  <si>
    <t>75813WB4</t>
  </si>
  <si>
    <t>PRV TXT 6 CC/CV END 5X5X107WB</t>
  </si>
  <si>
    <t>75821AC4</t>
  </si>
  <si>
    <t>PRV TEXT 66"CV CRNR 5X5X107ARC</t>
  </si>
  <si>
    <t>PRV TEXT 66"CV CRNR 5X5X107</t>
  </si>
  <si>
    <t>75821BR4</t>
  </si>
  <si>
    <t>PRV TEXT 66" CV CRNR 5X5X107BR</t>
  </si>
  <si>
    <t>75821SB4</t>
  </si>
  <si>
    <t>PRV TEXT 66"CV CRNR 5X5X107SRB</t>
  </si>
  <si>
    <t>75821WB4</t>
  </si>
  <si>
    <t>PRV TEXT 66" CV CRNR 5X5X107WB</t>
  </si>
  <si>
    <t>75822AC4</t>
  </si>
  <si>
    <t>PRV TEXT 66"CV LINE 5X5X107ARC</t>
  </si>
  <si>
    <t>PRV TEXT 66"CV LINE 5X5X107</t>
  </si>
  <si>
    <t>75822BR4</t>
  </si>
  <si>
    <t>PRV TEXT 66" CV LINE 5X5X107BR</t>
  </si>
  <si>
    <t>75822SB4</t>
  </si>
  <si>
    <t>PRV TEXT 66"CV LINE 5X5X107SRB</t>
  </si>
  <si>
    <t>75822WB4</t>
  </si>
  <si>
    <t>PRV TEXT 66" CV LINE 5X5X107WB</t>
  </si>
  <si>
    <t>75823AC4</t>
  </si>
  <si>
    <t>PRV TEXT 66"CV END 5X5X107 ARC</t>
  </si>
  <si>
    <t>PRV TEXT 66"CV END 5X5X107</t>
  </si>
  <si>
    <t>75823BR4</t>
  </si>
  <si>
    <t>PRV TEXT 66" CV END 5X5X107 BR</t>
  </si>
  <si>
    <t>75823SB4</t>
  </si>
  <si>
    <t>PRV TEXT 66"CV END 5X5X107 SRB</t>
  </si>
  <si>
    <t>75823WB4</t>
  </si>
  <si>
    <t>PRV TEXT 66" CV END 5X5X107 WB</t>
  </si>
  <si>
    <t>809072AC4</t>
  </si>
  <si>
    <t>PROF TEXT RL 2X6RBD X72 ARC</t>
  </si>
  <si>
    <t>809072BR4</t>
  </si>
  <si>
    <t>PROF TEXT RL 2X6RBD X72 BR</t>
  </si>
  <si>
    <t>809072WB4</t>
  </si>
  <si>
    <t>PROF TEXT RL 2X6RBD X72 WB</t>
  </si>
  <si>
    <t>809144AC4</t>
  </si>
  <si>
    <t>PROF TEXT RL 2X6XRBD X144 ARC</t>
  </si>
  <si>
    <t>809144BR4</t>
  </si>
  <si>
    <t>PROF TEXT RL 2X6XRBD X144 BR</t>
  </si>
  <si>
    <t>809144WB4</t>
  </si>
  <si>
    <t>PROF TEXT RL 2X6XRBD X144 WB</t>
  </si>
  <si>
    <t>73641AC4</t>
  </si>
  <si>
    <t>P&amp;R TEXT 4RLL PST5X5X96CRN ARC</t>
  </si>
  <si>
    <t>CG Lg Rl Cor Post 5x5x96 4pc</t>
  </si>
  <si>
    <t>30404C</t>
  </si>
  <si>
    <t>CTM TXT BARON SECT 4'X8' CLY</t>
  </si>
  <si>
    <t>30405C</t>
  </si>
  <si>
    <t>CTM TXT BARON SECT 5'X8' CLY</t>
  </si>
  <si>
    <t>30406C</t>
  </si>
  <si>
    <t>CTM TXT BARON SECT 6'X8' CLY</t>
  </si>
  <si>
    <t>30404BR4</t>
  </si>
  <si>
    <t>CTM TXT BARON SECT 4'X8' BR</t>
  </si>
  <si>
    <t>30405BR4</t>
  </si>
  <si>
    <t>CTM TXT BARON SECT 5'X8' BR</t>
  </si>
  <si>
    <t>30406BR4</t>
  </si>
  <si>
    <t>CTM TXT BARON SECT 6'X8' BR</t>
  </si>
  <si>
    <t>30414BR4</t>
  </si>
  <si>
    <t>SEM TXT IMPRL SECT 4'X8' BR</t>
  </si>
  <si>
    <t>30415BR4</t>
  </si>
  <si>
    <t>SEM TXT IMPRL SECT 5'X8' BR</t>
  </si>
  <si>
    <t>30416BR4</t>
  </si>
  <si>
    <t>SEM TXT IMPRL SECT 6'X8' BR</t>
  </si>
  <si>
    <t>879084FB4</t>
  </si>
  <si>
    <t>PROF TEXT SC 4X4X84 FB</t>
  </si>
  <si>
    <t>879084TB4</t>
  </si>
  <si>
    <t>PROF TEXT SC 4X4X84 TB</t>
  </si>
  <si>
    <t>75701BR4</t>
  </si>
  <si>
    <t>CTM TXT UNV PST CRNR 5X5X96 BR</t>
  </si>
  <si>
    <t>75702BR4</t>
  </si>
  <si>
    <t>CTM TXT UNV PST LINE 5X5X96 BR</t>
  </si>
  <si>
    <t>75703BR4</t>
  </si>
  <si>
    <t>CTM TXT UNV PST END 5X5X96 BR</t>
  </si>
  <si>
    <t>75711BR4</t>
  </si>
  <si>
    <t>CTM TXT UNV PST CRN 5X5X107 BR</t>
  </si>
  <si>
    <t>75712BR4</t>
  </si>
  <si>
    <t>CTM TXT UNV PST LIN 5X5X107 BR</t>
  </si>
  <si>
    <t>75713BR4</t>
  </si>
  <si>
    <t>CTM TXT UNV PST END 5X5X107 BR</t>
  </si>
  <si>
    <t>909096BR4</t>
  </si>
  <si>
    <t>NSI TXT SC 2X4 X 95-1/2 BR</t>
  </si>
  <si>
    <t>PROF TEXT SC 2X4X951/2</t>
  </si>
  <si>
    <t>906001C</t>
  </si>
  <si>
    <t>CTM TXT BARON RL/STTOP 95.5CLY</t>
  </si>
  <si>
    <t>906001BR4</t>
  </si>
  <si>
    <t>CTM TXT BARON RL/STTOP 95.5 BR</t>
  </si>
  <si>
    <t>906002BR4</t>
  </si>
  <si>
    <t>T15 TXT PCK RL/ST BOT 95.5 BR</t>
  </si>
  <si>
    <t>906003BR4</t>
  </si>
  <si>
    <t>T15 TXT PICK RAIL MID 95.5 BR</t>
  </si>
  <si>
    <t>906011BR4</t>
  </si>
  <si>
    <t>SEM TXT IMP RL/ST TOP 95.5 BR</t>
  </si>
  <si>
    <t>906012BR4</t>
  </si>
  <si>
    <t>SEM TXT IMP RL/ST BOT 95.5 BR</t>
  </si>
  <si>
    <t>906013BR4</t>
  </si>
  <si>
    <t>SEM TXT IMP RAIL MID 95.5 BR</t>
  </si>
  <si>
    <t>42739BR4</t>
  </si>
  <si>
    <t>CTM TXT UNV GTE KIT 4' BR</t>
  </si>
  <si>
    <t>42740BR4</t>
  </si>
  <si>
    <t>CTM TXT UNV GTE KIT 5' BR</t>
  </si>
  <si>
    <t>42741BR4</t>
  </si>
  <si>
    <t>CTM TXT UNV GTE KIT 6' BR</t>
  </si>
  <si>
    <t>437074BR4</t>
  </si>
  <si>
    <t>CTM TXT BARON GTE PA 4'X50" BR</t>
  </si>
  <si>
    <t>437075BR4</t>
  </si>
  <si>
    <t>CTM TXT BARON GTE PA 5'X50" BR</t>
  </si>
  <si>
    <t>437076BR4</t>
  </si>
  <si>
    <t>CTM TXT BARON GTE PA 6'X50" BR</t>
  </si>
  <si>
    <t>437077BR4</t>
  </si>
  <si>
    <t>SEM TXT IMP GTE PA 4'X50" BR</t>
  </si>
  <si>
    <t>437078BR4</t>
  </si>
  <si>
    <t>SEM TXT IMP GTE PA 5'X50" BR</t>
  </si>
  <si>
    <t>437079BR4</t>
  </si>
  <si>
    <t>SEM TXT IMP GTE PA 6'X50" BR</t>
  </si>
  <si>
    <t>929048BR4</t>
  </si>
  <si>
    <t>PROF TXT SC 7/8X3 X 47-3/4  BR</t>
  </si>
  <si>
    <t>929060BR4</t>
  </si>
  <si>
    <t>PROF TXT SC 7/8X3 X 59-3/8 BR</t>
  </si>
  <si>
    <t>929060FB4</t>
  </si>
  <si>
    <t>PROF TXT SC 7/8X3 X 59-3/8 FB</t>
  </si>
  <si>
    <t>929060TB4</t>
  </si>
  <si>
    <t>PROF TXT SC 7/8X3 X 59-3/8 TB</t>
  </si>
  <si>
    <t>929072BR4</t>
  </si>
  <si>
    <t>PROF TXT SC 7/8X3 X 71-3/8 BR</t>
  </si>
  <si>
    <t>929072FB4</t>
  </si>
  <si>
    <t>PROF TXT SC 7/8X3 X 71-3/8 FB</t>
  </si>
  <si>
    <t>929072TB4</t>
  </si>
  <si>
    <t>PROF TXT SC 7/8X3 X 71-3/8 TB</t>
  </si>
  <si>
    <t>201544C</t>
  </si>
  <si>
    <t>CTM BARON SECT 4'X8' CLY</t>
  </si>
  <si>
    <t>201554C</t>
  </si>
  <si>
    <t>CTM BARON SECT 5'X8' CLY</t>
  </si>
  <si>
    <t>201564C</t>
  </si>
  <si>
    <t>CTM BARON SECT 6'X8' CLY</t>
  </si>
  <si>
    <t>437032C</t>
  </si>
  <si>
    <t>CTM BARON GTE PA 4'X50" CLY</t>
  </si>
  <si>
    <t>437038C</t>
  </si>
  <si>
    <t>CTM BARON GTE PA 5'X50" CLY</t>
  </si>
  <si>
    <t>437044C</t>
  </si>
  <si>
    <t>CTM BARON GTE PA 6'X50" CLY</t>
  </si>
  <si>
    <t>28456C</t>
  </si>
  <si>
    <t>T15 BARO RL/ST TOP 2X4X95.5 CL</t>
  </si>
  <si>
    <t>72226BR4</t>
  </si>
  <si>
    <t>P&amp;R TEXT 2RL LG GTE KIT 72 BR</t>
  </si>
  <si>
    <t>72238BR4</t>
  </si>
  <si>
    <t>P&amp;R TEXT 3RL LG GTE KIT 96 BR</t>
  </si>
  <si>
    <t>72248BR4</t>
  </si>
  <si>
    <t>P&amp;R TEXT 4RL LG GTE KIT 96 BR</t>
  </si>
  <si>
    <t>72226AC4</t>
  </si>
  <si>
    <t>P&amp;R TEXT 2RL LG GTE KIT 72 ARC</t>
  </si>
  <si>
    <t>72238AC4</t>
  </si>
  <si>
    <t>P&amp;R TEXT 3RL LG GTE KIT 96 ARC</t>
  </si>
  <si>
    <t>72248AC4</t>
  </si>
  <si>
    <t>P&amp;R TEXT 4RL LG GTE KIT 96 ARC</t>
  </si>
  <si>
    <t>72226WB4</t>
  </si>
  <si>
    <t>P&amp;R TEXT 2RL LG GTE KIT 72 WB</t>
  </si>
  <si>
    <t>72238WB4</t>
  </si>
  <si>
    <t>P&amp;R TEXT 3RL LG GTE KIT 96 WB</t>
  </si>
  <si>
    <t>72248WB4</t>
  </si>
  <si>
    <t>P&amp;R TEXT 4RL LG GTE KIT 96 WB</t>
  </si>
  <si>
    <t>769069FAC4</t>
  </si>
  <si>
    <t>PRV TXT CHS FNCE FILL X 69 ARC</t>
  </si>
  <si>
    <t xml:space="preserve">769069F             </t>
  </si>
  <si>
    <t>CHF CG 7/8x7x69-3/4 -T&amp;G-13pc</t>
  </si>
  <si>
    <t>769069FBR4</t>
  </si>
  <si>
    <t>PRV TXT CHS FNCE FILL X 69 BR</t>
  </si>
  <si>
    <t>769069FSB4</t>
  </si>
  <si>
    <t>PRV TXT CHS FNC FILL X 69 SRB</t>
  </si>
  <si>
    <t>769069FWB4</t>
  </si>
  <si>
    <t>PRV TXT CHS FNCE FILL X 69 WB</t>
  </si>
  <si>
    <t>30696AC4</t>
  </si>
  <si>
    <t>PRV TEXT CHST SECT S CURV6 ARC</t>
  </si>
  <si>
    <t>CHF Fen Sec-CGTex S Cur 6'x8'</t>
  </si>
  <si>
    <t>30696BR4</t>
  </si>
  <si>
    <t>PRV TEXT CHST SECT S CURV6 BR</t>
  </si>
  <si>
    <t>30696SB4</t>
  </si>
  <si>
    <t>PRV TEXT CHST SECT S CURV6 SRB</t>
  </si>
  <si>
    <t>30696WB4</t>
  </si>
  <si>
    <t>PRV TEXT CHST SECT S CURV6 WB</t>
  </si>
  <si>
    <t>437076C</t>
  </si>
  <si>
    <t>CTM TXT BARON GTE PA 6'X50" CL</t>
  </si>
  <si>
    <t>909097C</t>
  </si>
  <si>
    <t>PROF TXT SC 2X4 X 95-1/2 DR CL</t>
  </si>
  <si>
    <t>SELCDR Blank 2x4x drilled</t>
  </si>
  <si>
    <t>PROF TXT SC 2X4 X 95-1/2 DR WH</t>
  </si>
  <si>
    <t>909097AC4</t>
  </si>
  <si>
    <t>PROF TX SC 2X4X95-1/2 DRIL ARC</t>
  </si>
  <si>
    <t>909097WB4</t>
  </si>
  <si>
    <t>PROF TX SC 2X4X95-1/2 DRILL WB</t>
  </si>
  <si>
    <t>909097AL</t>
  </si>
  <si>
    <t>PROF TXT SC 2X4X95-1/2 DRILLAL</t>
  </si>
  <si>
    <t>909097AR4</t>
  </si>
  <si>
    <t>PROF TX SC 2X4X95-1/2 DRIL ARB</t>
  </si>
  <si>
    <t>909097BR4</t>
  </si>
  <si>
    <t>PROF TXT SC 2X4X95-1/2 DRILLBR</t>
  </si>
  <si>
    <t>909097FB4</t>
  </si>
  <si>
    <t>PROF TXT SC 2X4X95-1/2 DRILLFB</t>
  </si>
  <si>
    <t>909097TB4</t>
  </si>
  <si>
    <t>PROF TXT SC 2X4X95-1/2 DRILLTB</t>
  </si>
  <si>
    <t>909097SB4</t>
  </si>
  <si>
    <t>PROF TX SC 2X4X95-1/2 DRILL SB</t>
  </si>
  <si>
    <t>614895G</t>
  </si>
  <si>
    <t>PRV CHNL RL/ST B 2X6X92 WHT</t>
  </si>
  <si>
    <t>PRV Channel Bottom Rail w/stl</t>
  </si>
  <si>
    <t>604892C</t>
  </si>
  <si>
    <t>PRV CHNL RL/ST T/B 2X6X92 CLY</t>
  </si>
  <si>
    <t>PRV CHNL TOP 2X6X92 WHT</t>
  </si>
  <si>
    <t>PRV Channel Top Rail 2X6X92</t>
  </si>
  <si>
    <t>PRV CHNL TOP 2X6X92 RIPPED WHT</t>
  </si>
  <si>
    <t>PRV Channel Accent Rail 2X6X92</t>
  </si>
  <si>
    <t>609492C</t>
  </si>
  <si>
    <t>PRV CHNL TOP/ST 2X6X92 RIP CLY</t>
  </si>
  <si>
    <t>PRV CHST LAT CH 2X3.5X92 WHT</t>
  </si>
  <si>
    <t>PRV CHST LAT CH 2X3.5X92</t>
  </si>
  <si>
    <t>290492C</t>
  </si>
  <si>
    <t>PRV CHST LAT CH/ST 2X3.5X92 CL</t>
  </si>
  <si>
    <t>469548F</t>
  </si>
  <si>
    <t>PRV CHST FEN FILL SQ CUT 48 WH</t>
  </si>
  <si>
    <t>PRV CHST FEN FILL SQ CUT 48</t>
  </si>
  <si>
    <t>469548FC</t>
  </si>
  <si>
    <t>PRV CHST FEN FILL SQ CUT 48 CL</t>
  </si>
  <si>
    <t>469551F</t>
  </si>
  <si>
    <t>PRV CHST FEN FILL SQ CUT 51 WH</t>
  </si>
  <si>
    <t>PRV CHST FEN FILL SQ CUT 51</t>
  </si>
  <si>
    <t>469551FC</t>
  </si>
  <si>
    <t>PRV CHST FEN FILL SQ CUT 51 CL</t>
  </si>
  <si>
    <t>469563F</t>
  </si>
  <si>
    <t>PRV CHST FEN FILL SQ CUT 63 WH</t>
  </si>
  <si>
    <t>PRV CHST FEN FILL SQ CUT 63</t>
  </si>
  <si>
    <t>469563FC</t>
  </si>
  <si>
    <t>PRV CHST FEN FILL SQ CUT 63 CL</t>
  </si>
  <si>
    <t>469572F</t>
  </si>
  <si>
    <t>PRV CHST FEN FILL SQ CUT 72 WH</t>
  </si>
  <si>
    <t>PRV CHST FEN FILL SQ CUT 72</t>
  </si>
  <si>
    <t>469572FC</t>
  </si>
  <si>
    <t>PRV CHST FEN FILL SQ CUT 72 CL</t>
  </si>
  <si>
    <t>PROF INSERT 2X1-1/2 X 96 WHITE</t>
  </si>
  <si>
    <t>PROF INSERT 2X11/2X96</t>
  </si>
  <si>
    <t>999096C</t>
  </si>
  <si>
    <t>PROF INSERT 2X1-1/2 X 96 CLAY</t>
  </si>
  <si>
    <t>30657AC4</t>
  </si>
  <si>
    <t>PRV TEX CHST SEC CVX 5.5X8 ARC</t>
  </si>
  <si>
    <t>CHST Fnc Cnvx w/ CG (5.5'X8')</t>
  </si>
  <si>
    <t>30657BR4</t>
  </si>
  <si>
    <t>PRV TEX CHST SECT CVX 5.5X8 BR</t>
  </si>
  <si>
    <t>30657SB4</t>
  </si>
  <si>
    <t>PRV TEX CHST SEC CVX 5.5X8 SRB</t>
  </si>
  <si>
    <t>30657WB4</t>
  </si>
  <si>
    <t>PRV TEX CHST SECT CVX 5.5X8 WB</t>
  </si>
  <si>
    <t>119145G</t>
  </si>
  <si>
    <t>DECK PLANK X 145 (12') GRY</t>
  </si>
  <si>
    <t>Deck Plank x 145" (12')</t>
  </si>
  <si>
    <t>DECK PLANK X 145 (12') WHT</t>
  </si>
  <si>
    <t>PROF 4X4 X 48 WHITE</t>
  </si>
  <si>
    <t>Blank Post  -  4x4x48</t>
  </si>
  <si>
    <t>DECK PLANK X 193 (16') WHITE</t>
  </si>
  <si>
    <t>Deck Plank x193"(16') Min 25pc</t>
  </si>
  <si>
    <t>119193G</t>
  </si>
  <si>
    <t>DECK PLANK X 193 (16') GREY</t>
  </si>
  <si>
    <t>DECK PLANK X 241 (20') WHITE</t>
  </si>
  <si>
    <t>Deck Plank x241"(16')full pall</t>
  </si>
  <si>
    <t>119241G</t>
  </si>
  <si>
    <t>DECK PLANK X 241 (20') GREY</t>
  </si>
  <si>
    <t>PROF 4X4 X 38 WHITE</t>
  </si>
  <si>
    <t>Blank Post  -  4x4x38</t>
  </si>
  <si>
    <t>PROF 4X4 X 44 WHITE</t>
  </si>
  <si>
    <t>Blank Post  -  4x4x44</t>
  </si>
  <si>
    <t>ACC TEMPLATE PACK "C" RLG EVNW</t>
  </si>
  <si>
    <t>Trim 1"x6"x8' WG/Smooth</t>
  </si>
  <si>
    <t>PROF WRAP 4X4 X 38 WHITE</t>
  </si>
  <si>
    <t>Blank Post - 4"x4"x38"</t>
  </si>
  <si>
    <t>PROF WRAP 4X4 X 44 WHITE</t>
  </si>
  <si>
    <t>Blank Post - 4"x4"x44"</t>
  </si>
  <si>
    <t>PROF WRAP 4X4 X 48 WHT</t>
  </si>
  <si>
    <t>Blank Post - 4"x4"x48"</t>
  </si>
  <si>
    <t>PROF WRAP 4X4 X 51-1/2 WHT</t>
  </si>
  <si>
    <t>Blank Post - 4"x4"x52"</t>
  </si>
  <si>
    <t>649538C</t>
  </si>
  <si>
    <t>PROF WRAP 4X4 X 38 CLY</t>
  </si>
  <si>
    <t>649544C</t>
  </si>
  <si>
    <t>PROF WRAP 4X4 X 44 CLY</t>
  </si>
  <si>
    <t>119145AL</t>
  </si>
  <si>
    <t>DECK PLANK X 145 (12') ALMOND</t>
  </si>
  <si>
    <t>119193AL</t>
  </si>
  <si>
    <t>DECK PLANK X 193 (16') ALMOND</t>
  </si>
  <si>
    <t>119241AL</t>
  </si>
  <si>
    <t>DECK PLANK X 241 (20') ALMOND</t>
  </si>
  <si>
    <t>129145AL</t>
  </si>
  <si>
    <t>DECK FILL PIECE X145(12')ALMND</t>
  </si>
  <si>
    <t>Fill Piece x 145" (12')</t>
  </si>
  <si>
    <t>129193AL</t>
  </si>
  <si>
    <t>DECK FILL PIECE X193(16')ALMND</t>
  </si>
  <si>
    <t>Fill Piece x 193" (16')</t>
  </si>
  <si>
    <t>129241AL</t>
  </si>
  <si>
    <t>DECK FILL PIECE X241(20')ALMND</t>
  </si>
  <si>
    <t>Fill Piece x 241" (20')</t>
  </si>
  <si>
    <t>139144AL</t>
  </si>
  <si>
    <t>DECK END COVER X144 (12')ALMND</t>
  </si>
  <si>
    <t>End Cover x 144" (12')</t>
  </si>
  <si>
    <t>359096AL</t>
  </si>
  <si>
    <t>PROF 7/8X6 X 96 ALMOND</t>
  </si>
  <si>
    <t>Fascia Board, 7/8"x6"x96" (8')</t>
  </si>
  <si>
    <t>349096AL</t>
  </si>
  <si>
    <t>PROF 7/8X3 X 96 ALMOND</t>
  </si>
  <si>
    <t>649538AL</t>
  </si>
  <si>
    <t>PROF WRAP 4X4 X 38 ALMD</t>
  </si>
  <si>
    <t>649544AL</t>
  </si>
  <si>
    <t>PROF WRAP 4X4 X 44 ALMD</t>
  </si>
  <si>
    <t>649548AL</t>
  </si>
  <si>
    <t>PROF WRAP 4X4 X 48 ALM</t>
  </si>
  <si>
    <t>649552AL</t>
  </si>
  <si>
    <t>PROF WRAP 4X4 X 51-1/2 ALM</t>
  </si>
  <si>
    <t>649548C</t>
  </si>
  <si>
    <t>PROF WRAP 4X4 X 48 CLY</t>
  </si>
  <si>
    <t>649552C</t>
  </si>
  <si>
    <t>PROF WRAP 4X4 X 51-1/2 CLY</t>
  </si>
  <si>
    <t>PROF END CHAN 2X2-1/4X72 WHT</t>
  </si>
  <si>
    <t>PROF END CHAN 2X21/4X72</t>
  </si>
  <si>
    <t>989072C</t>
  </si>
  <si>
    <t>PROF END CHAN 2X2-1/4X72 CLY</t>
  </si>
  <si>
    <t>PROF END CHAN 2X2-1/4X96 WHT</t>
  </si>
  <si>
    <t>PROF END CHAN 2X21/4X96</t>
  </si>
  <si>
    <t>989096C</t>
  </si>
  <si>
    <t>PROF END CHAN 2X2-1/4X96 CLY</t>
  </si>
  <si>
    <t>PROF 5X5 X 78 WHT</t>
  </si>
  <si>
    <t>PROF 5X5 X 96 WHITE</t>
  </si>
  <si>
    <t>218101AL</t>
  </si>
  <si>
    <t>PRV LEX SECT S CURVE 72X8' ALM</t>
  </si>
  <si>
    <t>218201AL</t>
  </si>
  <si>
    <t>PRV LEX SECT SWOOP 72X8'ALM</t>
  </si>
  <si>
    <t>DECK END COVER X 144 (12') WHT</t>
  </si>
  <si>
    <t>129145G</t>
  </si>
  <si>
    <t>DECK FILL PIECE X 145 (12') GR</t>
  </si>
  <si>
    <t>DECK FILL PIECE X 145 (12') WH</t>
  </si>
  <si>
    <t>129241G</t>
  </si>
  <si>
    <t>DECK FILL PIECE X 241 (20')GRY</t>
  </si>
  <si>
    <t>DECK FILL PIECE X 241 (20')WHT</t>
  </si>
  <si>
    <t>129193G</t>
  </si>
  <si>
    <t>DECK FILL PIECE X 193 (16')GRY</t>
  </si>
  <si>
    <t>DECK FILL PIECE X 193 (16')WHT</t>
  </si>
  <si>
    <t>SPCL RIP/ROUT 1-1/2 SQ</t>
  </si>
  <si>
    <t>139144G</t>
  </si>
  <si>
    <t>DECK END COVER X 144 (12') GRY</t>
  </si>
  <si>
    <t>437074C</t>
  </si>
  <si>
    <t>CTM TXT BARON GTE PA 4'X50" CL</t>
  </si>
  <si>
    <t>437075C</t>
  </si>
  <si>
    <t>CTM TXT BARON GTE PA 5'X50" CL</t>
  </si>
  <si>
    <t>PRV H POST 5' GTE KIT WHT</t>
  </si>
  <si>
    <t>PRV H POST 5' GTE KIT</t>
  </si>
  <si>
    <t>42755C</t>
  </si>
  <si>
    <t>PRV H POST 5' GTE KIT CLY</t>
  </si>
  <si>
    <t>PRV H POST 6' GTE KIT WHT</t>
  </si>
  <si>
    <t>PRV H POST 6' GTE KIT</t>
  </si>
  <si>
    <t>42756C</t>
  </si>
  <si>
    <t>PRV H POST 6' GTE KIT CLY</t>
  </si>
  <si>
    <t>PRV H POST 7' GTE KIT WHT</t>
  </si>
  <si>
    <t>PRV H POST 7' GTE KIT</t>
  </si>
  <si>
    <t>42757C</t>
  </si>
  <si>
    <t>PRV H POST 7' GTE KIT CLY</t>
  </si>
  <si>
    <t>PRV H POST 5+1 GTE KIT WHT</t>
  </si>
  <si>
    <t>PRV H POST 5+1 GTE KIT</t>
  </si>
  <si>
    <t>42758C</t>
  </si>
  <si>
    <t>PRV H POST 5+1 GTE KIT CLY</t>
  </si>
  <si>
    <t>PRV H POST GTE PA 5'X43" WHT</t>
  </si>
  <si>
    <t>PRV H POST GTE PA 5'X43"</t>
  </si>
  <si>
    <t>437089C</t>
  </si>
  <si>
    <t>PRV H POST GTE PA 5'X43" CLY</t>
  </si>
  <si>
    <t>PRV H POST GTE PA 6'X43" WHT</t>
  </si>
  <si>
    <t>PRV H POST GTE PA 6'X43"</t>
  </si>
  <si>
    <t>437090C</t>
  </si>
  <si>
    <t>PRV H POST GTE PA 6'X43" CLY</t>
  </si>
  <si>
    <t>PRV H POST GTE PA 7'X43" WHT</t>
  </si>
  <si>
    <t>PRV H POST GTE PA 7'X43"</t>
  </si>
  <si>
    <t>437091C</t>
  </si>
  <si>
    <t>PRV H POST GTE PA 7'X43" CLY</t>
  </si>
  <si>
    <t>PRV H POST LA GTE PA 5+1X43 WH</t>
  </si>
  <si>
    <t>PRV H POST LA GTE PA 5+1X43</t>
  </si>
  <si>
    <t>437092C</t>
  </si>
  <si>
    <t>PRV H POST LA GTE PA 5+1X43 CL</t>
  </si>
  <si>
    <t>75743AL</t>
  </si>
  <si>
    <t>5x5x84 BRZWD TXT End Post AL</t>
  </si>
  <si>
    <t>5x5x84 BreezWD End Post</t>
  </si>
  <si>
    <t>B88</t>
  </si>
  <si>
    <t>SPG BT BREEZEWOOD TEXT POSTS</t>
  </si>
  <si>
    <t>75743C</t>
  </si>
  <si>
    <t>5x5x84 BRZWD TXT End Post C</t>
  </si>
  <si>
    <t>75743AC4</t>
  </si>
  <si>
    <t>5x5x84 BRZWD TXT End Post AC</t>
  </si>
  <si>
    <t>75743BR4</t>
  </si>
  <si>
    <t>5x5x84 BRZWD TXT End Post BR</t>
  </si>
  <si>
    <t>5x5x84 BRZWD TXT End Post WH</t>
  </si>
  <si>
    <t>75743SB4</t>
  </si>
  <si>
    <t>5x5x84 BRZWD TXT End Post SB</t>
  </si>
  <si>
    <t>75743WB4</t>
  </si>
  <si>
    <t>5x5x84 BRZWD TXT End Post WB</t>
  </si>
  <si>
    <t>75741AC4</t>
  </si>
  <si>
    <t>5x5x84 BRZWD TXT CRNR Post AC</t>
  </si>
  <si>
    <t>5x5x84 BreezWD Corner Post</t>
  </si>
  <si>
    <t>75741BR4</t>
  </si>
  <si>
    <t>5x5x84 BRZWD TXT CRNR Post BR</t>
  </si>
  <si>
    <t>5x5x84 BRZWD TXT Line Post WH</t>
  </si>
  <si>
    <t>5x5x84 BreezWD Line Post</t>
  </si>
  <si>
    <t>75742AL</t>
  </si>
  <si>
    <t>5x5x84 BRZWD TXT Line Post AL</t>
  </si>
  <si>
    <t>75742C</t>
  </si>
  <si>
    <t>5x5x84 BRZWD TXT Line Post C</t>
  </si>
  <si>
    <t>75742AC4</t>
  </si>
  <si>
    <t>5x5x84 BRZWD TXT Line Post AC</t>
  </si>
  <si>
    <t>75742BR4</t>
  </si>
  <si>
    <t>5x5x84 BRZWD TXT Line Post BR</t>
  </si>
  <si>
    <t>75742SB4</t>
  </si>
  <si>
    <t>5x5x84 BRZWD TXT Line Post SB</t>
  </si>
  <si>
    <t>75742WB4</t>
  </si>
  <si>
    <t>5x5x84 BRZWD TXT Line Post WB</t>
  </si>
  <si>
    <t>5x5x84 BRZWD TXT CRNR Post WH</t>
  </si>
  <si>
    <t>75741AL</t>
  </si>
  <si>
    <t>5x5x84 BRZWD TXT CRNR Post AL</t>
  </si>
  <si>
    <t>75741C</t>
  </si>
  <si>
    <t>5x5x84 BRZWD TXT CRNR Post C</t>
  </si>
  <si>
    <t>75741SB4</t>
  </si>
  <si>
    <t>5x5x84 BRZWD TXT CRNR Post SB</t>
  </si>
  <si>
    <t>75741WB4</t>
  </si>
  <si>
    <t>5x5x84 BRZWD TXT CRNR Post WB</t>
  </si>
  <si>
    <t>5x5x96 BRZWD TXT End Post WH</t>
  </si>
  <si>
    <t>5x5x96 BreezWD End Post</t>
  </si>
  <si>
    <t>75753SB4</t>
  </si>
  <si>
    <t>5x5x96 BRZWD TXT End Post SB</t>
  </si>
  <si>
    <t>75753WB4</t>
  </si>
  <si>
    <t>5x5x96 BRZWD TXT End Post WB</t>
  </si>
  <si>
    <t>5x5x96 BRZWD TXT Line Post WH</t>
  </si>
  <si>
    <t>5x5x96 BreezWD Line Post</t>
  </si>
  <si>
    <t>75752AL</t>
  </si>
  <si>
    <t>5x5x96 BRZWD TXT Line Post AL</t>
  </si>
  <si>
    <t>75752C</t>
  </si>
  <si>
    <t>5x5x96 BRZWD TXT Line Post C</t>
  </si>
  <si>
    <t>75752AC4</t>
  </si>
  <si>
    <t>5x5x96 BRZWD TXT Line Post AC</t>
  </si>
  <si>
    <t>75752BR4</t>
  </si>
  <si>
    <t>5x5x96 BRZWD TXT Line Post BR</t>
  </si>
  <si>
    <t>5x5x96 BRZWD TXT CRNR Post WH</t>
  </si>
  <si>
    <t>5x5x96 BreezWD Corner Post</t>
  </si>
  <si>
    <t>75751AL</t>
  </si>
  <si>
    <t>5x5x96 BRZWD TXT CRNR Post AL</t>
  </si>
  <si>
    <t>75751C</t>
  </si>
  <si>
    <t>5x5x96 BRZWD TXT CRNR Post C</t>
  </si>
  <si>
    <t>75751AC4</t>
  </si>
  <si>
    <t>5x5x96 BRZWD TXT CRNR Post AC</t>
  </si>
  <si>
    <t>75751BR4</t>
  </si>
  <si>
    <t>5x5x96 BRZWD TXT CRNR Post BR</t>
  </si>
  <si>
    <t>75751SB4</t>
  </si>
  <si>
    <t>5x5x96 BRZWD TXT CRNR Post SB</t>
  </si>
  <si>
    <t>75751WB4</t>
  </si>
  <si>
    <t>5x5x96 BRZWD TXT CRNR Post WB</t>
  </si>
  <si>
    <t>75753AL</t>
  </si>
  <si>
    <t>5x5x96 BRZWD TXT End Post AL</t>
  </si>
  <si>
    <t>75753C</t>
  </si>
  <si>
    <t>5x5x96 BRZWD TXT End Post C</t>
  </si>
  <si>
    <t>75753AC4</t>
  </si>
  <si>
    <t>5x5x96 BRZWD TXT End Post AC</t>
  </si>
  <si>
    <t>75753BR4</t>
  </si>
  <si>
    <t>5x5x96 BRZWD TXT End Post BR</t>
  </si>
  <si>
    <t>5x5x107 BRZWD TXT CRNR Post WH</t>
  </si>
  <si>
    <t>5x5x107 BreezWD Corner Post</t>
  </si>
  <si>
    <t>75761AL</t>
  </si>
  <si>
    <t>5x5x107 BRZWD TXT CRNR Post AL</t>
  </si>
  <si>
    <t>75752SB4</t>
  </si>
  <si>
    <t>5x5x96 BRZWD TXT Line Post SB</t>
  </si>
  <si>
    <t>75752WB4</t>
  </si>
  <si>
    <t>5x5x96 BRZWD TXT Line Post WB</t>
  </si>
  <si>
    <t>5x5x107 BRZWD TXT End Post WH</t>
  </si>
  <si>
    <t>5x5x107 BreezWD End Post</t>
  </si>
  <si>
    <t>75763AL</t>
  </si>
  <si>
    <t>5x5x107 BRZWD TXT End Post AL</t>
  </si>
  <si>
    <t>75763C</t>
  </si>
  <si>
    <t>5x5x107 BRZWD TXT End Post C</t>
  </si>
  <si>
    <t>75763AC4</t>
  </si>
  <si>
    <t>5x5x107 BRZWD TXT End Post AC</t>
  </si>
  <si>
    <t>75763BR4</t>
  </si>
  <si>
    <t>5x5x107 BRZWD TXT  End Post BR</t>
  </si>
  <si>
    <t>75763SB4</t>
  </si>
  <si>
    <t>5x5x107 BRZWD TXT End Post SB</t>
  </si>
  <si>
    <t>75763WB4</t>
  </si>
  <si>
    <t>5x5x107 BRZWD TXT End Post WB</t>
  </si>
  <si>
    <t>5x5x107 BRZWD TXT Line Post WH</t>
  </si>
  <si>
    <t>5x5x107 BreezWD Line Post</t>
  </si>
  <si>
    <t>75762AL</t>
  </si>
  <si>
    <t>5x5x107 BRZWD TXT Line Post AL</t>
  </si>
  <si>
    <t>75762C</t>
  </si>
  <si>
    <t>5x5x107 BRZWD TXT Line Post C</t>
  </si>
  <si>
    <t>75762AC4</t>
  </si>
  <si>
    <t>5x5x107 BRZWD TXT Line Post AC</t>
  </si>
  <si>
    <t>75762BR4</t>
  </si>
  <si>
    <t>5x5x107 BRZWD TXT Line Post BR</t>
  </si>
  <si>
    <t>75762SB4</t>
  </si>
  <si>
    <t>5x5x107 BRZWD TXT Line Post SB</t>
  </si>
  <si>
    <t>75762WB4</t>
  </si>
  <si>
    <t>5x5x107 BRZWD TXT Line Post WB</t>
  </si>
  <si>
    <t>PROF TXT SC 7/8X3 X 96 CRIMP WHT</t>
  </si>
  <si>
    <t>PROF TXT SC 7/8X3 X 96 CRIMP</t>
  </si>
  <si>
    <t>B80</t>
  </si>
  <si>
    <t>SPG BT BreezeWood Textured Sections</t>
  </si>
  <si>
    <t>929596AL</t>
  </si>
  <si>
    <t>PROF TXT SC 7/8X3 X 96 CRIMP ALM</t>
  </si>
  <si>
    <t>75761C</t>
  </si>
  <si>
    <t>5x5x107 BRZWD TXT CRNR Post C</t>
  </si>
  <si>
    <t>75761AC4</t>
  </si>
  <si>
    <t>5x5x107 BRZWD TXT CRNR Post AC</t>
  </si>
  <si>
    <t>75761BR4</t>
  </si>
  <si>
    <t>5x5x107 BRZWD TXT CRNR Post BR</t>
  </si>
  <si>
    <t>75761SB4</t>
  </si>
  <si>
    <t>5x5x107 BRZWD TXT CRNR Post SB</t>
  </si>
  <si>
    <t>75761WB4</t>
  </si>
  <si>
    <t>5x5x107 BRZWD TXT CRNR Post WB</t>
  </si>
  <si>
    <t>437095AC4</t>
  </si>
  <si>
    <t>SEM TXT BREEZE GTE PA 5' X 50" ARC</t>
  </si>
  <si>
    <t>SEM TXT BREEZE GTE PA 5' X 50"</t>
  </si>
  <si>
    <t>B81</t>
  </si>
  <si>
    <t>SPG BT BreezeWood Textured Gates</t>
  </si>
  <si>
    <t>929596C</t>
  </si>
  <si>
    <t>PROF TXT SC 7/8X3 X 96 CRIMP CLY</t>
  </si>
  <si>
    <t>929596AC4</t>
  </si>
  <si>
    <t>PROF TXT SC 7/8X3 X 96 CRIMP ARC</t>
  </si>
  <si>
    <t>929596BR4</t>
  </si>
  <si>
    <t>PROF TXT SC 7/8X3 X 96 CRIMP BR</t>
  </si>
  <si>
    <t>929596SB4</t>
  </si>
  <si>
    <t>PROF TXT SC 7/8X3 X 96 CRIMP SRB</t>
  </si>
  <si>
    <t>929596WB4</t>
  </si>
  <si>
    <t>PROF TXT SC 7/8X3 X 96 CRIMP WB</t>
  </si>
  <si>
    <t>BRZWD TXT RL 2x6x95 RBD WHT</t>
  </si>
  <si>
    <t>Breezewood RL 2x6x95 RBD</t>
  </si>
  <si>
    <t>809932AL</t>
  </si>
  <si>
    <t>BRZWD TXT RL 2x6x95 RBD ALM</t>
  </si>
  <si>
    <t>BRZWD TXT RL/ST 2x6x95 RBD WHT</t>
  </si>
  <si>
    <t>Breezewood RL/ST 2x6x95 RBD</t>
  </si>
  <si>
    <t>804932AL</t>
  </si>
  <si>
    <t>BRZWD TXT RL/ST 2x6x95 RBD ALM</t>
  </si>
  <si>
    <t>804932C</t>
  </si>
  <si>
    <t>BRZWD TXT RL/ST 2x6x95 RBD CLY</t>
  </si>
  <si>
    <t>804932AC4</t>
  </si>
  <si>
    <t>BRZWD TXT RL/ST 2x6x95 RBD ARC</t>
  </si>
  <si>
    <t>804932BR4</t>
  </si>
  <si>
    <t>BRZWD TXT RL/ST 2x6x95 RBD BR</t>
  </si>
  <si>
    <t>804932SB4</t>
  </si>
  <si>
    <t>BRZWD TXT RL/ST 2x6x95 RBD SRB</t>
  </si>
  <si>
    <t>804932WB4</t>
  </si>
  <si>
    <t>BRZWD TXT RL/ST 2x6x95 RBD WB</t>
  </si>
  <si>
    <t>BRZWD MID TXT SC 2X4X41-1/8 WH</t>
  </si>
  <si>
    <t>BRZWD BRC TXT SC 2X4X41-5/32</t>
  </si>
  <si>
    <t>909542AL</t>
  </si>
  <si>
    <t>BRZWD MID TXT SC 2X4X41-1/8 AL</t>
  </si>
  <si>
    <t>909542C</t>
  </si>
  <si>
    <t>BRZWD MID TXT SC 2X4X41-1/8 CL</t>
  </si>
  <si>
    <t>909542AC4</t>
  </si>
  <si>
    <t>BRZWD MID TXT SC 2X4X41-1/8 AC</t>
  </si>
  <si>
    <t>909542BR4</t>
  </si>
  <si>
    <t>BRZWD  MID TXT SC 2X4X41-1/8 BR</t>
  </si>
  <si>
    <t>909542SB4</t>
  </si>
  <si>
    <t>BRZWD MID TXT SC 2X4X41-1/8 SB</t>
  </si>
  <si>
    <t>909542WB4</t>
  </si>
  <si>
    <t>BRZWD MID TXT SC 2X4X41-1/8 WB</t>
  </si>
  <si>
    <t>BRZWD MID TXT SC 2X4X52-5/8 WH</t>
  </si>
  <si>
    <t>BRZWD BRC TXT SC 2X4X52-5/8</t>
  </si>
  <si>
    <t>909553AL</t>
  </si>
  <si>
    <t>BRZWD MID TXT SC 2X4X52-5/8 AL</t>
  </si>
  <si>
    <t>909553C</t>
  </si>
  <si>
    <t>BRZWD MID TXT SC 2X4X52-5/8 CL</t>
  </si>
  <si>
    <t>909553AC4</t>
  </si>
  <si>
    <t>BRZWD MID TXT SC 2X4X52-5/8 AC</t>
  </si>
  <si>
    <t>909553BR4</t>
  </si>
  <si>
    <t>BRZWD MID TXT SC 2X4X52-5/8 BR</t>
  </si>
  <si>
    <t>909553SB4</t>
  </si>
  <si>
    <t>BRZWD MID TXT SC 2X4X52-5/8 SB</t>
  </si>
  <si>
    <t>909553WB4</t>
  </si>
  <si>
    <t>BRZWD MID TXT SC 2X4X52-5/8 WB</t>
  </si>
  <si>
    <t>BRZWD MID TXT SC 2X4X63-3/8 WH</t>
  </si>
  <si>
    <t>BRZWD BRC TXT SC 2X4X63-3/8</t>
  </si>
  <si>
    <t>909564AL</t>
  </si>
  <si>
    <t>BRZWD MID TXT SC 2X4X63-3/8 AL</t>
  </si>
  <si>
    <t>909564C</t>
  </si>
  <si>
    <t>BRZWD MID TXT SC 2X4X63-3/8 CL</t>
  </si>
  <si>
    <t>909564AC4</t>
  </si>
  <si>
    <t>BRZWD MID TXT SC 2X4X63-3/8 AC</t>
  </si>
  <si>
    <t>909564BR4</t>
  </si>
  <si>
    <t>BRZWD MID TXT SC 2X4X63-3/8 BR</t>
  </si>
  <si>
    <t>909564SB4</t>
  </si>
  <si>
    <t>BRZWD MID TXT SC 2X4X63-3/8 SB</t>
  </si>
  <si>
    <t>909564WB4</t>
  </si>
  <si>
    <t>BRZWD MID TXT SC 2X4X63-3/8 WB</t>
  </si>
  <si>
    <t>206469G</t>
  </si>
  <si>
    <t>619095G</t>
  </si>
  <si>
    <t>673415G</t>
  </si>
  <si>
    <t>673425G</t>
  </si>
  <si>
    <t>673435G</t>
  </si>
  <si>
    <t>42724G</t>
  </si>
  <si>
    <t>427055G</t>
  </si>
  <si>
    <t>437055G</t>
  </si>
  <si>
    <t>SEM TXT BREEZE GTE KIT 4' WHT</t>
  </si>
  <si>
    <t>SEM TXT BREEZE GTE KIT 4'</t>
  </si>
  <si>
    <t>42982AL</t>
  </si>
  <si>
    <t>SEM TXT BREEZE GTE KIT 4' ALM</t>
  </si>
  <si>
    <t>42982C</t>
  </si>
  <si>
    <t>SEM TXT BREEZE GTE KIT 4' CLY</t>
  </si>
  <si>
    <t>447055G</t>
  </si>
  <si>
    <t>SEM TXT BREEZE SECT 4'X8' WHT</t>
  </si>
  <si>
    <t>SEM TXT BREEZE SECT 4'X8'</t>
  </si>
  <si>
    <t>30204AL</t>
  </si>
  <si>
    <t>SEM TXT BREEZE SECT 4'X8' ALM</t>
  </si>
  <si>
    <t>30204C</t>
  </si>
  <si>
    <t>SEM TXT BREEZE SECT 4'X8' CLY</t>
  </si>
  <si>
    <t>30204AC4</t>
  </si>
  <si>
    <t>SEM TXT BREEZE SECT 4'X8' ARC</t>
  </si>
  <si>
    <t>30204BR4</t>
  </si>
  <si>
    <t>SEM TXT BREEZE SECT 4'X8' BR</t>
  </si>
  <si>
    <t>30204SB4</t>
  </si>
  <si>
    <t>SEM TXT BREEZE SECT 4'X8' SRB</t>
  </si>
  <si>
    <t>30204WB4</t>
  </si>
  <si>
    <t>SEM TXT BREEZE SECT 4'X8' WB</t>
  </si>
  <si>
    <t>SEM TXT BREEZE SECT 5'X8' WHT</t>
  </si>
  <si>
    <t>SEM TXT BREEZE SECT 5'X8'</t>
  </si>
  <si>
    <t>30205AL</t>
  </si>
  <si>
    <t>SEM TXT BREEZE SECT 5'X8' ALM</t>
  </si>
  <si>
    <t>30205C</t>
  </si>
  <si>
    <t>SEM TXT BREEZE SECT 5'X8' CLY</t>
  </si>
  <si>
    <t>30205AC4</t>
  </si>
  <si>
    <t>SEM TXT BREEZE SECT 5'X8' ARC</t>
  </si>
  <si>
    <t>30205BR4</t>
  </si>
  <si>
    <t>SEM TXT BREEZE SECT 5'X8' BR</t>
  </si>
  <si>
    <t>30205SB4</t>
  </si>
  <si>
    <t>SEM TXT BREEZE SECT 5'X8' SRB</t>
  </si>
  <si>
    <t>30205WB4</t>
  </si>
  <si>
    <t>SEM TXT BREEZE SECT 5'X8' WB</t>
  </si>
  <si>
    <t>SEM TXT BREEZE SECT 6'X8' WHT</t>
  </si>
  <si>
    <t>SEM TXT BREEZE SECT 6'X8'</t>
  </si>
  <si>
    <t>30206AL</t>
  </si>
  <si>
    <t>SEM TXT BREEZE SECT 6'X8' ALM</t>
  </si>
  <si>
    <t>30206C</t>
  </si>
  <si>
    <t>SEM TXT BREEZE SECT 6'X8' CLY</t>
  </si>
  <si>
    <t>30206AC4</t>
  </si>
  <si>
    <t>SEM TXT BREEZE SECT 6'X8' ARC</t>
  </si>
  <si>
    <t>30206BR4</t>
  </si>
  <si>
    <t>SEM TXT BREEZE SECT 6'X8' BR</t>
  </si>
  <si>
    <t>30206SB4</t>
  </si>
  <si>
    <t>SEM TXT BREEZE SECT 6'X8' SRB</t>
  </si>
  <si>
    <t>30206WB4</t>
  </si>
  <si>
    <t>SEM TXT BREEZE SECT 6'X8' WB</t>
  </si>
  <si>
    <t>SEM TXT BREEZE GTE PA 4' X 50" WHT</t>
  </si>
  <si>
    <t>SEM TXT BREEZE GTE PA 4' X 50"</t>
  </si>
  <si>
    <t>437094AL</t>
  </si>
  <si>
    <t>SEM TXT BREEZE GTE PA 4' X 50" ALM</t>
  </si>
  <si>
    <t>437094C</t>
  </si>
  <si>
    <t>SEM TXT BREEZE GTE PA 4' X 50" CLY</t>
  </si>
  <si>
    <t>437094AC4</t>
  </si>
  <si>
    <t>SEM TXT BREEZE GTE PA 4' X 50" ARC</t>
  </si>
  <si>
    <t>437094BR4</t>
  </si>
  <si>
    <t>SEM TXT BREEZE GTE PA 4' X 50" BR</t>
  </si>
  <si>
    <t>42982AC4</t>
  </si>
  <si>
    <t>SEM TXT BREEZE GTE KIT 4' ARC</t>
  </si>
  <si>
    <t>42982BR4</t>
  </si>
  <si>
    <t>SEM TXT BREEZE GTE KIT 4' BR</t>
  </si>
  <si>
    <t>42982SB4</t>
  </si>
  <si>
    <t>SEM TXT BREEZE GTE KIT 4' SRB</t>
  </si>
  <si>
    <t>42982WB4</t>
  </si>
  <si>
    <t>SEM TXT BREEZE GTE KIT 4' WB</t>
  </si>
  <si>
    <t>SEM TXT BREEZE GTE KIT 5' WHT</t>
  </si>
  <si>
    <t>SEM TXT BREEZE GTE KIT 5'</t>
  </si>
  <si>
    <t>42983AL</t>
  </si>
  <si>
    <t>SEM TXT BREEZE GTE KIT 5' ALM</t>
  </si>
  <si>
    <t>42983C</t>
  </si>
  <si>
    <t>SEM TXT BREEZE GTE KIT 5' CLY</t>
  </si>
  <si>
    <t>42983AC4</t>
  </si>
  <si>
    <t>SEM TXT BREEZE GTE KIT 5' ARC</t>
  </si>
  <si>
    <t>42983BR4</t>
  </si>
  <si>
    <t>SEM TXT BREEZE GTE KIT 5' BR</t>
  </si>
  <si>
    <t>42983SB4</t>
  </si>
  <si>
    <t>SEM TXT BREEZE GTE KIT 5' SRB</t>
  </si>
  <si>
    <t>42983WB4</t>
  </si>
  <si>
    <t>SEM TXT BREEZE GTE KIT 5' WB</t>
  </si>
  <si>
    <t>SEM TXT BREEZE GTE KIT 6' WHT</t>
  </si>
  <si>
    <t>SEM TXT BREEZE GTE KIT 6'</t>
  </si>
  <si>
    <t>42984AL</t>
  </si>
  <si>
    <t>SEM TXT BREEZE GTE KIT 6' ALM</t>
  </si>
  <si>
    <t>42984C</t>
  </si>
  <si>
    <t>SEM TXT BREEZE GTE KIT 6' CLY</t>
  </si>
  <si>
    <t>42984AC4</t>
  </si>
  <si>
    <t>SEM TXT BREEZE GTE KIT 6' ARC</t>
  </si>
  <si>
    <t>42984BR4</t>
  </si>
  <si>
    <t>SEM TXT BREEZE GTE KIT 6' BR</t>
  </si>
  <si>
    <t>42984SB4</t>
  </si>
  <si>
    <t>SEM TXT BREEZE GTE KIT 6' SRB</t>
  </si>
  <si>
    <t>42984WB4</t>
  </si>
  <si>
    <t>SEM TXT BREEZE GTE KIT 6' WB</t>
  </si>
  <si>
    <t>437095BR4</t>
  </si>
  <si>
    <t>SEM TXT BREEZE GTE PA 5' X 50" BR</t>
  </si>
  <si>
    <t>437095SB4</t>
  </si>
  <si>
    <t>SEM TXT BREEZE GTE PA 5' X 50" SRB</t>
  </si>
  <si>
    <t>437094SB4</t>
  </si>
  <si>
    <t>SEM TXT BREEZE GTE PA 4' X 50" SRB</t>
  </si>
  <si>
    <t>437094WB4</t>
  </si>
  <si>
    <t>SEM TXT BREEZE GTE PA 4' X 50" WB</t>
  </si>
  <si>
    <t>SEM TXT BREEZE GTE PA 5' X 50" WHT</t>
  </si>
  <si>
    <t>437095AL</t>
  </si>
  <si>
    <t>SEM TXT BREEZE GTE PA 5' X 50" ALM</t>
  </si>
  <si>
    <t>437095C</t>
  </si>
  <si>
    <t>SEM TXT BREEZE GTE PA 5' X 50" CLY</t>
  </si>
  <si>
    <t>437095WB4</t>
  </si>
  <si>
    <t>SEM TXT BREEZE GTE PA 5' X 50" WB</t>
  </si>
  <si>
    <t>SEM TXT BREEZE GTE PA 6' X 50" WHT</t>
  </si>
  <si>
    <t>SEM TXT BREEZE GTE PA 6' X 50"</t>
  </si>
  <si>
    <t>437096AL</t>
  </si>
  <si>
    <t>SEM TXT BREEZE GTE PA 6' X 50" ALM</t>
  </si>
  <si>
    <t>437096C</t>
  </si>
  <si>
    <t>SEM TXT BREEZE GTE PA 6' X 50" CLY</t>
  </si>
  <si>
    <t>437096AC4</t>
  </si>
  <si>
    <t>SEM TXT BREEZE GTE PA 6' X 50" ARC</t>
  </si>
  <si>
    <t>437096BR4</t>
  </si>
  <si>
    <t>SEM TXT BREEZE GTE PA 6' X 50" BR</t>
  </si>
  <si>
    <t>437096SB4</t>
  </si>
  <si>
    <t>SEM TXT BREEZE GTE PA 6' X 50" SRB</t>
  </si>
  <si>
    <t>437096WB4</t>
  </si>
  <si>
    <t>SEM TXT BREEZE GTE PA 6' X 50" WB</t>
  </si>
  <si>
    <t>649538RR</t>
  </si>
  <si>
    <t>PROF WRAP 4X4 X 38 RUSRO</t>
  </si>
  <si>
    <t>649544RR</t>
  </si>
  <si>
    <t>PROF WRAP 4X4 X 44 RUSRO</t>
  </si>
  <si>
    <t>649544WS</t>
  </si>
  <si>
    <t>PROF WRAP 4X4 X 44 WMSPC</t>
  </si>
  <si>
    <t>649548RR</t>
  </si>
  <si>
    <t>PROF WRAP 4X4 X 48 RUSRO</t>
  </si>
  <si>
    <t>649548WS</t>
  </si>
  <si>
    <t>PROF WRAP 4X4 X 48 WMSPC</t>
  </si>
  <si>
    <t>649552RR</t>
  </si>
  <si>
    <t>PROF WRAP 4X4 X 51-1/2 RUSRO</t>
  </si>
  <si>
    <t>649552WS</t>
  </si>
  <si>
    <t>PROF WRAP 4X4 X 51-1/2 WMSPC</t>
  </si>
  <si>
    <t>469062FG</t>
  </si>
  <si>
    <t>PROF 5X5 H POST X 84 HOL WHITE</t>
  </si>
  <si>
    <t>PROF 5X5H POST X 84 HOL</t>
  </si>
  <si>
    <t>975084C</t>
  </si>
  <si>
    <t>PROF 5X5 H POST X 84 HOL CLAY</t>
  </si>
  <si>
    <t>PROF 5X5 H POST X 108 HOL WHITE</t>
  </si>
  <si>
    <t>PROF 5X5H POST X 108 HOL</t>
  </si>
  <si>
    <t>975108C</t>
  </si>
  <si>
    <t>PROF 5X5 H POST X 108 HOL CLAY</t>
  </si>
  <si>
    <t>ACC TEMPLATE KIT BREEZEWOOD</t>
  </si>
  <si>
    <t>PRV NMD GALV SEC 7'X8'</t>
  </si>
  <si>
    <t>PRV GALV NMD GTE PA 7'X50"</t>
  </si>
  <si>
    <t>437161AL</t>
  </si>
  <si>
    <t>PRV GALV NMD GTE PA 7'X50" AL</t>
  </si>
  <si>
    <t>PRV GALV NMD GTE PA 8'X50"</t>
  </si>
  <si>
    <t>437162AL</t>
  </si>
  <si>
    <t>PRV GALV NMD GTE PA 8'X50" AL</t>
  </si>
  <si>
    <t>PRV GAL NMD LA GTE PA 7+1X50 W</t>
  </si>
  <si>
    <t>PRV GAL NMD LA GTE PA 7+1X50 1</t>
  </si>
  <si>
    <t>437163AL</t>
  </si>
  <si>
    <t>PRV GAL NMD LA GTE PA 7+1X50AL</t>
  </si>
  <si>
    <t>PRV GAL NMD VA GTE PA 7+1X50 W</t>
  </si>
  <si>
    <t>PRV GAL NMD VA GTE PA 7+1X50 1</t>
  </si>
  <si>
    <t>437164AL</t>
  </si>
  <si>
    <t>PRV GAL NMD VA GTE PA 7+1X50AL</t>
  </si>
  <si>
    <t>328184AC4</t>
  </si>
  <si>
    <t>PRV TX NMD GAL GTE PA 7X50"ARC</t>
  </si>
  <si>
    <t>PRV TX NMD GAL GTE PA 7X50"</t>
  </si>
  <si>
    <t>328184BR4</t>
  </si>
  <si>
    <t>PRV TX NMD GAL GTE PA 7'X50" BR</t>
  </si>
  <si>
    <t>328184C</t>
  </si>
  <si>
    <t>PRV TX NMD GALV GTE PA 7'X50"C</t>
  </si>
  <si>
    <t>328184SB4</t>
  </si>
  <si>
    <t>PRV TX NMD GAL GTE PA 7'X50"SB</t>
  </si>
  <si>
    <t>328184WB4</t>
  </si>
  <si>
    <t>PRV TX NMD GAL GTE PA 7'X50"WB</t>
  </si>
  <si>
    <t>328196AC4</t>
  </si>
  <si>
    <t>PRV TX NMD GAL GTE PA 8X50"ARC</t>
  </si>
  <si>
    <t>PRV TX NMD GAL GTE PA 8'X50"</t>
  </si>
  <si>
    <t>328196BR4</t>
  </si>
  <si>
    <t>PRV TX NMD GAL GTE PA 8'X50" BR</t>
  </si>
  <si>
    <t>328196WB4</t>
  </si>
  <si>
    <t>PRV TX NMD GAL GTE PA 8'X50"WB</t>
  </si>
  <si>
    <t>205584AL</t>
  </si>
  <si>
    <t>PRV NMD GALV SEC 7'X8' ALMD</t>
  </si>
  <si>
    <t>PRV NMD GALV SEC 8'X8'</t>
  </si>
  <si>
    <t>205596AL</t>
  </si>
  <si>
    <t>PRV NMD GALV SEC 8'X8' ALMD</t>
  </si>
  <si>
    <t>PRV NMD GALV SEC LATACC 7+1 WH</t>
  </si>
  <si>
    <t>PRV NMD GALV SEC LATACC 7+1</t>
  </si>
  <si>
    <t>PRV NMD GALV RL/ST MD2X6X95</t>
  </si>
  <si>
    <t>58597AL</t>
  </si>
  <si>
    <t>PRV NMD GALV RL/ST MD 2X6X95 AL</t>
  </si>
  <si>
    <t>809952AC4</t>
  </si>
  <si>
    <t>PRV TX NMD MD RL/ST 2X6X95 ARC</t>
  </si>
  <si>
    <t>PRV TX NMD MD RL/ST 2X6X95</t>
  </si>
  <si>
    <t>B41</t>
  </si>
  <si>
    <t>SPG BT GALVESTON &amp; ACCNT TEXT SECTION</t>
  </si>
  <si>
    <t>809952AR4</t>
  </si>
  <si>
    <t>PRV TX NMD MD RL/ST 2X6X95 ARB</t>
  </si>
  <si>
    <t>328196C</t>
  </si>
  <si>
    <t>PRV TX NMD GALV GTE PA 8'X50"C</t>
  </si>
  <si>
    <t>328196SB4</t>
  </si>
  <si>
    <t>PRV TX NMD GAL GTE PA 8'X50"SB</t>
  </si>
  <si>
    <t>220196AL</t>
  </si>
  <si>
    <t>PRV NMD GALV SEC LATACC 7+1 AL</t>
  </si>
  <si>
    <t>PRV NMD GALV SEC VICACC 7+1 WH</t>
  </si>
  <si>
    <t>PRV NMD GALV SEC VICACC 7+1</t>
  </si>
  <si>
    <t>220296AL</t>
  </si>
  <si>
    <t>PRV NMD GALV SEC VICACC 7+1 AL</t>
  </si>
  <si>
    <t>31684C</t>
  </si>
  <si>
    <t>PRV NMD TEXT GALV SEC 7'X8' C</t>
  </si>
  <si>
    <t>PRV NMD TEXT GALV SEC 7'X8'</t>
  </si>
  <si>
    <t>31684SB4</t>
  </si>
  <si>
    <t>PRV NMD TEXT GALV SEC 7'X8' SB</t>
  </si>
  <si>
    <t>31684AC4</t>
  </si>
  <si>
    <t>PRV NMD TEXT GALV SEC 7X8 ARC</t>
  </si>
  <si>
    <t>31684WB4</t>
  </si>
  <si>
    <t>PRV NMD TEXT GALV SEC 7'X8' WB</t>
  </si>
  <si>
    <t>31684BR4</t>
  </si>
  <si>
    <t>PRV NMD TEXT GALV SEC 7'X8' BR</t>
  </si>
  <si>
    <t>31696C</t>
  </si>
  <si>
    <t>PRV NMD TEXT GALV SEC 8'X8' C</t>
  </si>
  <si>
    <t>PRV NMD TEXT GALV SEC 8'X8'</t>
  </si>
  <si>
    <t>31696SB4</t>
  </si>
  <si>
    <t>PRV NMD TEXT GALV SEC 8'X8' SB</t>
  </si>
  <si>
    <t>31696AC4</t>
  </si>
  <si>
    <t>PRV NMD TEXT GALV SEC 8X8 ARC</t>
  </si>
  <si>
    <t>31696WB4</t>
  </si>
  <si>
    <t>PRV NMD TEXT GALV SEC 8'X8' WB</t>
  </si>
  <si>
    <t>31696BR4</t>
  </si>
  <si>
    <t>PRV NMD TEXT GALV SEC 8'X8' BR</t>
  </si>
  <si>
    <t xml:space="preserve">469036F             </t>
  </si>
  <si>
    <t>PRV GALV FEN FILL 8' 35-7/8</t>
  </si>
  <si>
    <t>469036FAL</t>
  </si>
  <si>
    <t>PRV GALV FEN FILL 8' 35-7/8 AL</t>
  </si>
  <si>
    <t xml:space="preserve">469042F             </t>
  </si>
  <si>
    <t>PRV GALV FEN FILL 8' 41-7/8</t>
  </si>
  <si>
    <t>469042FAL</t>
  </si>
  <si>
    <t>PRV GALV FEN FILL 8' 41-7/8 AL</t>
  </si>
  <si>
    <t>469033F</t>
  </si>
  <si>
    <t>PRV GALV FEN FILL 8' 33-1/8 WH</t>
  </si>
  <si>
    <t xml:space="preserve">469033F             </t>
  </si>
  <si>
    <t>PRV GALV FEN FILL 8' 33-1/8</t>
  </si>
  <si>
    <t>469033FAL</t>
  </si>
  <si>
    <t>PRV GALV FEN FILL 8' 33-1/8 AL</t>
  </si>
  <si>
    <t>769036FAC4</t>
  </si>
  <si>
    <t>PRV TXT GAL FNC FILL 35-7/8ARC</t>
  </si>
  <si>
    <t xml:space="preserve">769036F             </t>
  </si>
  <si>
    <t>PRV TXT GAL FNC FILL 35-7/8</t>
  </si>
  <si>
    <t>769036FAR4</t>
  </si>
  <si>
    <t>PRV TXT GAL FNC FILL 35-7/8ARB</t>
  </si>
  <si>
    <t>769036FBR4</t>
  </si>
  <si>
    <t>PRV TXT GAL FNC FILL 35-7/8 BR</t>
  </si>
  <si>
    <t>769036FC</t>
  </si>
  <si>
    <t>PRV TXT GAL FEN FILL 35-7/8 C</t>
  </si>
  <si>
    <t>769036FFB4</t>
  </si>
  <si>
    <t>PRV TXT GAL FNC FILL 35-7/8 FB</t>
  </si>
  <si>
    <t>769036FSB4</t>
  </si>
  <si>
    <t>PRV TXT GAL FNC FILL 35-7/8 SB</t>
  </si>
  <si>
    <t>769036FWB4</t>
  </si>
  <si>
    <t>PRV TXT GAL FNC FILL 35-7/8 WB</t>
  </si>
  <si>
    <t>769042FAC4</t>
  </si>
  <si>
    <t>PRV TXT GAL FNC FILL 41-7/8ARC</t>
  </si>
  <si>
    <t xml:space="preserve">769042F             </t>
  </si>
  <si>
    <t>PRV TXT GAL FNC FILL 41-7/8</t>
  </si>
  <si>
    <t>769042FAR4</t>
  </si>
  <si>
    <t>PRV TXT GAL FNC FILL 41-7/8ARB</t>
  </si>
  <si>
    <t>769042FBR4</t>
  </si>
  <si>
    <t>PRV TXT GAL FNC FILL 41-7/8 BR</t>
  </si>
  <si>
    <t>769042FC</t>
  </si>
  <si>
    <t>PRV TXT GAL FEN FILL 41-7/8 C</t>
  </si>
  <si>
    <t>769042FFB4</t>
  </si>
  <si>
    <t>PRV TXT GAL FNC FILL 41-7/8 FB</t>
  </si>
  <si>
    <t>769042FSB4</t>
  </si>
  <si>
    <t>PRV TXT GAL FNC FILL 41-7/8 SB</t>
  </si>
  <si>
    <t>769042FWB4</t>
  </si>
  <si>
    <t>PRV TXT GAL FNC FILL 41-7/8 WB</t>
  </si>
  <si>
    <t>809952BR4</t>
  </si>
  <si>
    <t>PRV TX NMD MD RL/ST 2X6X95 BR</t>
  </si>
  <si>
    <t>809952C</t>
  </si>
  <si>
    <t>PRV TXT NMD MD RL/ST 2X6X95 C</t>
  </si>
  <si>
    <t>809952FB4</t>
  </si>
  <si>
    <t>PRV TX NMD MD RL/ST 2X6X95 FB</t>
  </si>
  <si>
    <t>809952SB4</t>
  </si>
  <si>
    <t>PRV TX NMD MD RL/ST 2X6X95 SB</t>
  </si>
  <si>
    <t>809952WB4</t>
  </si>
  <si>
    <t>PRV TX NMD MD RL/ST 2X6X95 WB</t>
  </si>
  <si>
    <t>619071AL</t>
  </si>
  <si>
    <t>PRV BRKL DECO TOP 2X6X71 ALMD</t>
  </si>
  <si>
    <t>PRV BRKL DECO TOP 2X6X71</t>
  </si>
  <si>
    <t>PRV BRKL DECO RL/ST 2X6X71 WH</t>
  </si>
  <si>
    <t>PRV DECO RL/ST T/B 2X6X71</t>
  </si>
  <si>
    <t>PRV BRKL GTE KIT 4'H</t>
  </si>
  <si>
    <t>B84</t>
  </si>
  <si>
    <t>SPG BT BROOKLINE GATES</t>
  </si>
  <si>
    <t>42787AL</t>
  </si>
  <si>
    <t>PRV BRKL GTE KIT 4'H ALMD</t>
  </si>
  <si>
    <t>42787C</t>
  </si>
  <si>
    <t>328087AC4</t>
  </si>
  <si>
    <t>PRV TXT BRKL GTE PA 4'X50" ARC</t>
  </si>
  <si>
    <t>PRV TXT BRKL GTE PA 4'X50"</t>
  </si>
  <si>
    <t>B85</t>
  </si>
  <si>
    <t>SPG BT BROOKLINE TEXT GATES</t>
  </si>
  <si>
    <t>PRV BRKL GTE KIT 5'H</t>
  </si>
  <si>
    <t>42788AL</t>
  </si>
  <si>
    <t>PRV BRKL GTE KIT 5'H ALMD</t>
  </si>
  <si>
    <t>42788C</t>
  </si>
  <si>
    <t>PRV BRKL GTE KIT 6'H</t>
  </si>
  <si>
    <t>42789AL</t>
  </si>
  <si>
    <t>PRV BRKL GTE KIT 6'H ALMD</t>
  </si>
  <si>
    <t>42789C</t>
  </si>
  <si>
    <t>PRV BRKL GTE PA 4'X50"</t>
  </si>
  <si>
    <t>437187AL</t>
  </si>
  <si>
    <t>PRV BRKL GTE PA 4'X50" ALMD</t>
  </si>
  <si>
    <t>437187C</t>
  </si>
  <si>
    <t>PRV BRKL GTE PA 5'X50"</t>
  </si>
  <si>
    <t>437188AL</t>
  </si>
  <si>
    <t>PRV BRKL GTE PA 5'X50" ALMD</t>
  </si>
  <si>
    <t>437188C</t>
  </si>
  <si>
    <t>PRV BRKL GTE PA 6'X50"</t>
  </si>
  <si>
    <t>437189AL</t>
  </si>
  <si>
    <t>PRV BRKL GTE PA 6'X50" ALMD</t>
  </si>
  <si>
    <t>437189C</t>
  </si>
  <si>
    <t>31887AC4</t>
  </si>
  <si>
    <t>PRV TEXT BRKL GTE KIT 4' ARC</t>
  </si>
  <si>
    <t>PRV TEXT BRKL GTE 4'</t>
  </si>
  <si>
    <t>31887BR4</t>
  </si>
  <si>
    <t>PRV TEXT BRKL GTE KIT 4' BR</t>
  </si>
  <si>
    <t>31887SB4</t>
  </si>
  <si>
    <t>PRV TEXT BRKL GTE KIT 4' SB</t>
  </si>
  <si>
    <t>31887WB4</t>
  </si>
  <si>
    <t>PRV TEXT BRKL GTE KIT 4' WB</t>
  </si>
  <si>
    <t>31888AC4</t>
  </si>
  <si>
    <t>PRV TEXT BRKL GTE KIT 5' ARC</t>
  </si>
  <si>
    <t>PRV TEXT BRKL GTE 5'</t>
  </si>
  <si>
    <t>31888BR4</t>
  </si>
  <si>
    <t>PRV TEXT BRKL GTE KIT 5' BR</t>
  </si>
  <si>
    <t>31888SB4</t>
  </si>
  <si>
    <t>PRV TEXT BRKL GTE KIT 5' SB</t>
  </si>
  <si>
    <t>31888WB4</t>
  </si>
  <si>
    <t>PRV TEXT BRKL GTE KIT 5' WB</t>
  </si>
  <si>
    <t>31889AC4</t>
  </si>
  <si>
    <t>PRV TEXT BRKL GTE KIT 6' ARC</t>
  </si>
  <si>
    <t>PRV TEXT BRKL GTE 6'</t>
  </si>
  <si>
    <t>31889BR4</t>
  </si>
  <si>
    <t>PRV TEXT BRKL GTE KIT 6' BR</t>
  </si>
  <si>
    <t>31889SB4</t>
  </si>
  <si>
    <t>PRV TEXT BRKL GTE KIT 6' SB</t>
  </si>
  <si>
    <t>31889WB4</t>
  </si>
  <si>
    <t>PRV TEXT BRKL GTE KIT 6' WB</t>
  </si>
  <si>
    <t>PRV BRKL SECT 4'X6'</t>
  </si>
  <si>
    <t>328087BR4</t>
  </si>
  <si>
    <t>PRV TXT BRKL GTE PA 4'X50" BR</t>
  </si>
  <si>
    <t>328087SB4</t>
  </si>
  <si>
    <t>PRV TXT BRKL GTE PA 4'X50" SB</t>
  </si>
  <si>
    <t>328087WB4</t>
  </si>
  <si>
    <t>PRV TXT BRKL GTE PA 4'X50" WB</t>
  </si>
  <si>
    <t>328088AC4</t>
  </si>
  <si>
    <t>PRV TXT BRKL GTE PA 5'X50" ARC</t>
  </si>
  <si>
    <t>PRV TXT BRKL GTE PA 5'X50"</t>
  </si>
  <si>
    <t>328088BR4</t>
  </si>
  <si>
    <t>PRV TXT BRKL GTE PA 5'X50" BR</t>
  </si>
  <si>
    <t>328088SB4</t>
  </si>
  <si>
    <t>PRV TXT BRKL GTE PA 5'X50" SB</t>
  </si>
  <si>
    <t>328088WB4</t>
  </si>
  <si>
    <t>PRV TXT BRKL GTE PA 5'X50" WB</t>
  </si>
  <si>
    <t>328089AC4</t>
  </si>
  <si>
    <t>PRV TXT BRKL GTE PA 6'X50" ARC</t>
  </si>
  <si>
    <t>PRV TXT BRKL GTE PA 6'X50"</t>
  </si>
  <si>
    <t>328089BR4</t>
  </si>
  <si>
    <t>PRV TXT BRKL GTE PA 6'X50" BR</t>
  </si>
  <si>
    <t>328089SB4</t>
  </si>
  <si>
    <t>PRV TXT BRKL GTE PA 6'X50" SB</t>
  </si>
  <si>
    <t>328089WB4</t>
  </si>
  <si>
    <t>PRV TXT BRKL GTE PA 6'X50" WB</t>
  </si>
  <si>
    <t>211048AL</t>
  </si>
  <si>
    <t>PRV BRKL SECT 4'X6' ALMD</t>
  </si>
  <si>
    <t>211048C</t>
  </si>
  <si>
    <t>BRKL PICK T/G 7/8X7X66.5</t>
  </si>
  <si>
    <t>PRV BRKL SECT 5'X6'</t>
  </si>
  <si>
    <t>211060AL</t>
  </si>
  <si>
    <t>PRV BRKL SECT 5'X6' ALMD</t>
  </si>
  <si>
    <t>469067AL</t>
  </si>
  <si>
    <t>BRKL PICK T/G 7/8X7X66.5 ALMD</t>
  </si>
  <si>
    <t>211060C</t>
  </si>
  <si>
    <t>469067C</t>
  </si>
  <si>
    <t>PRV BRKL SECT 6'X6'</t>
  </si>
  <si>
    <t>769067AC4</t>
  </si>
  <si>
    <t>BRK PICK TXT T/G 7/8X7X66.5ARC</t>
  </si>
  <si>
    <t>BRK PICK TXT T/G 7/8X7X66.5</t>
  </si>
  <si>
    <t>769067BR4</t>
  </si>
  <si>
    <t>BRK PICK TXT T/G 7/8X7X66.5 BR</t>
  </si>
  <si>
    <t>769067SB4</t>
  </si>
  <si>
    <t>BRK PICK TXT T/G 7/8X7X66.5 SB</t>
  </si>
  <si>
    <t>769067WB4</t>
  </si>
  <si>
    <t>BRK PICK TXT T/G 7/8X7X66.5 WB</t>
  </si>
  <si>
    <t>211072AL</t>
  </si>
  <si>
    <t>PRV BRKL SECT 6'X6' ALMD</t>
  </si>
  <si>
    <t>211072C</t>
  </si>
  <si>
    <t>31148AC4</t>
  </si>
  <si>
    <t>PRV TEXT BRKL SECT 4'X6' ARC</t>
  </si>
  <si>
    <t>PRV TEXT BRKL SECT 4'X6'</t>
  </si>
  <si>
    <t>31148BR4</t>
  </si>
  <si>
    <t>PRV TEXT BRKL SECT 4'X6' BR</t>
  </si>
  <si>
    <t>31148SB4</t>
  </si>
  <si>
    <t>PRV TEXT BRKL SECT 4'X6' SRB</t>
  </si>
  <si>
    <t>31148WB4</t>
  </si>
  <si>
    <t>PRV TEXT BRKL SECT 4'X6' WB</t>
  </si>
  <si>
    <t>31160AC4</t>
  </si>
  <si>
    <t>PRV TEXT BRKL SECT 5'X6' ARC</t>
  </si>
  <si>
    <t>PRV TEXT BRKL SECT 5'X6'</t>
  </si>
  <si>
    <t>31160BR4</t>
  </si>
  <si>
    <t>PRV TEXT BRKL SECT 5'X6' BR</t>
  </si>
  <si>
    <t>31160SB4</t>
  </si>
  <si>
    <t>PRV TEXT BRKL SECT 5'X6' SRB</t>
  </si>
  <si>
    <t>31160WB4</t>
  </si>
  <si>
    <t>PRV TEXT BRKL SECT 5'X6' WB</t>
  </si>
  <si>
    <t>31172AC4</t>
  </si>
  <si>
    <t>PRV TEXT BRKL SECT 6'X6' ARC</t>
  </si>
  <si>
    <t>PRV TEXT BRKL SECT 6'X6'</t>
  </si>
  <si>
    <t>31172BR4</t>
  </si>
  <si>
    <t>PRV TEXT BRKL SECT 6'X6' BR</t>
  </si>
  <si>
    <t>31172SB4</t>
  </si>
  <si>
    <t>PRV TEXT BRKL SECT 6'X6' SRB</t>
  </si>
  <si>
    <t>31172WB4</t>
  </si>
  <si>
    <t>PRV TEXT BRKL SECT 6'X6' WB</t>
  </si>
  <si>
    <t>614871AL</t>
  </si>
  <si>
    <t>PRV BRKL DECO RL/ST 2X6X71 AL</t>
  </si>
  <si>
    <t>614871C</t>
  </si>
  <si>
    <t>PRV BRKL DECO RL/ST 2X6X71 CL</t>
  </si>
  <si>
    <t>744071AC4</t>
  </si>
  <si>
    <t>PRV BRK TX RL/ST T/B 2X6X71ARC</t>
  </si>
  <si>
    <t>PRV BRK TX RL/ST T/B 2X6X71</t>
  </si>
  <si>
    <t>744071BR4</t>
  </si>
  <si>
    <t>PRV BRK TX RL/ST T/B 2X6X71 BR</t>
  </si>
  <si>
    <t>744071SB4</t>
  </si>
  <si>
    <t>PRV BRK TX RL/ST T/B 2X6X71 SB</t>
  </si>
  <si>
    <t>744071WB4</t>
  </si>
  <si>
    <t>PRV BRK TX RL/ST T/B 2X6X71 WB</t>
  </si>
  <si>
    <t>75851BR4</t>
  </si>
  <si>
    <t>PRV TXT BRK 5'PST CR 5X5X96 BR</t>
  </si>
  <si>
    <t>PRV TXT BRK 5'PST CR 5X5X96</t>
  </si>
  <si>
    <t>B87</t>
  </si>
  <si>
    <t>SPG BT BROOKLINE TEXT POSTS</t>
  </si>
  <si>
    <t>67561AL</t>
  </si>
  <si>
    <t>PRV BRKL 6'PST CRNR 5X5X107 ALM</t>
  </si>
  <si>
    <t>BRKL 6'PST CRNR 5X5X107</t>
  </si>
  <si>
    <t>B86</t>
  </si>
  <si>
    <t>SPG BT BROOKLINE POSTS</t>
  </si>
  <si>
    <t>67562AL</t>
  </si>
  <si>
    <t>PRV BRKL 6'PST LINE 5X5X107 ALM</t>
  </si>
  <si>
    <t>BRKL 6'PST LINE 5X5X107</t>
  </si>
  <si>
    <t>67563AL</t>
  </si>
  <si>
    <t>PRV BRKL 6'PST END 5X5X107 ALM</t>
  </si>
  <si>
    <t>BRKL 6'PST END 5X5X107</t>
  </si>
  <si>
    <t>67561C</t>
  </si>
  <si>
    <t>67562C</t>
  </si>
  <si>
    <t>67563C</t>
  </si>
  <si>
    <t>75852BR4</t>
  </si>
  <si>
    <t>PRV TXT BRK 5'PST LN 5X5X96 BR</t>
  </si>
  <si>
    <t>PRV TXT BRK 5'PST LN 5X5X96</t>
  </si>
  <si>
    <t>75853BR4</t>
  </si>
  <si>
    <t>PRV TXT BRK 5'PST END 5X5X96BR</t>
  </si>
  <si>
    <t>PRV TXT BRK 5'PST END 5X5X96</t>
  </si>
  <si>
    <t>75851SB4</t>
  </si>
  <si>
    <t>PRV TXT BRK 5'PST CR 5X5X96 SB</t>
  </si>
  <si>
    <t>75852SB4</t>
  </si>
  <si>
    <t>PRV TXT BRK 5'PST LN 5X5X96 SB</t>
  </si>
  <si>
    <t>75853SB4</t>
  </si>
  <si>
    <t>PRV TXT BRK 5'PST END 5X5X96SB</t>
  </si>
  <si>
    <t>75851WB4</t>
  </si>
  <si>
    <t>PRV TXT BRK 5'PST CR 5X5X96 WB</t>
  </si>
  <si>
    <t>75852WB4</t>
  </si>
  <si>
    <t>PRV TXT BRK 5'PST LN 5X5X96 WB</t>
  </si>
  <si>
    <t>75853WB4</t>
  </si>
  <si>
    <t>PRV TXT BRK 5'PST END 5X5X96WB</t>
  </si>
  <si>
    <t>75861AC4</t>
  </si>
  <si>
    <t>PRV TXT BRK 6'PST CR 5X5X107AC</t>
  </si>
  <si>
    <t>PRV TXT BRK 6'PST CR 5X5X107</t>
  </si>
  <si>
    <t>75862AC4</t>
  </si>
  <si>
    <t>PRV TXT BRK 6'PST LN 5X5X107AC</t>
  </si>
  <si>
    <t>PRV TXT BRK 6'PST LN 5X5X107</t>
  </si>
  <si>
    <t>75863AC4</t>
  </si>
  <si>
    <t>PRV TXT BRK 6'PST END5X5X107AC</t>
  </si>
  <si>
    <t>PRV TXT BRK 6'PST END5X5X107</t>
  </si>
  <si>
    <t>75861BR4</t>
  </si>
  <si>
    <t>PRV TXT BRK 6'PST CR 5X5X107BR</t>
  </si>
  <si>
    <t>75862BR4</t>
  </si>
  <si>
    <t>PRV TXT BRK 6'PST LN 5X5X107BR</t>
  </si>
  <si>
    <t>75863BR4</t>
  </si>
  <si>
    <t>PRV TXT BRK 6'PST END5X5X107BR</t>
  </si>
  <si>
    <t>75861SB4</t>
  </si>
  <si>
    <t>PRV TXT BRK 6'PST CR 5X5X107SB</t>
  </si>
  <si>
    <t>75862SB4</t>
  </si>
  <si>
    <t>PRV TXT BRK 6'PST LN 5X5X107SB</t>
  </si>
  <si>
    <t>75863SB4</t>
  </si>
  <si>
    <t>PRV TXT BRK 6'PST END5X5X107SB</t>
  </si>
  <si>
    <t>75861WB4</t>
  </si>
  <si>
    <t>PRV TXT BRK 6'PST CR 5X5X107WB</t>
  </si>
  <si>
    <t>75862WB4</t>
  </si>
  <si>
    <t>PRV TXT BRK 6'PST LN 5X5X107WB</t>
  </si>
  <si>
    <t>75863WB4</t>
  </si>
  <si>
    <t>PRV TXT BRK 6'PST END5X5X107WB</t>
  </si>
  <si>
    <t>75841AC4</t>
  </si>
  <si>
    <t>PRV TXT BRK 4'PST CR 5X5X84 ARC</t>
  </si>
  <si>
    <t>PRV TXT BRK 4'PST CR 5X5X84</t>
  </si>
  <si>
    <t>75842AC4</t>
  </si>
  <si>
    <t>PRV TXT BRK 4'PST LN 5X5X84 ARC</t>
  </si>
  <si>
    <t>PRV TXT BRK 4'PST LN 5X5X84</t>
  </si>
  <si>
    <t>75843AC4</t>
  </si>
  <si>
    <t>PRV TXT BRK 4'PST END 5X5X84 ARC</t>
  </si>
  <si>
    <t>PRV TXT BRK 4'PST END 5X5X84</t>
  </si>
  <si>
    <t>75841BR4</t>
  </si>
  <si>
    <t>PRV TXT BRK 4'PST CR 5X5X84 BR</t>
  </si>
  <si>
    <t>75842BR4</t>
  </si>
  <si>
    <t>PRV TXT BRK 4'PST LN 5X5X84 BR</t>
  </si>
  <si>
    <t>75843BR4</t>
  </si>
  <si>
    <t>PRV TXT BRK 4'PST END 5X5X84 BR</t>
  </si>
  <si>
    <t>75841SB4</t>
  </si>
  <si>
    <t>PRV TXT BRK 4'PST CR 5X5X84 SB</t>
  </si>
  <si>
    <t>75842SB4</t>
  </si>
  <si>
    <t>PRV TXT BRK 4'PST LN 5X5X84 SB</t>
  </si>
  <si>
    <t>75843SB4</t>
  </si>
  <si>
    <t>PRV TXT BRK 4'PST END 5X5X84 SB</t>
  </si>
  <si>
    <t>75841WB4</t>
  </si>
  <si>
    <t>PRV TXT BRK 4'PST CR 5X5X84 WB</t>
  </si>
  <si>
    <t>75842WB4</t>
  </si>
  <si>
    <t>PRV TXT BRK 4'PST LN 5X5X84 WB</t>
  </si>
  <si>
    <t>75843WB4</t>
  </si>
  <si>
    <t>PRV TXT BRK 4'PST END 5X5X84 WB</t>
  </si>
  <si>
    <t>75851AC4</t>
  </si>
  <si>
    <t>PRV TXT BRK 5'PST CR 5X5X96 ARC</t>
  </si>
  <si>
    <t>75852AC4</t>
  </si>
  <si>
    <t>PRV TXT BRK 5'PST LN 5X5X96 ARC</t>
  </si>
  <si>
    <t>75853AC4</t>
  </si>
  <si>
    <t>PRV TXT BRK 5'PST END 5X5X96 ARC</t>
  </si>
  <si>
    <t>67541C</t>
  </si>
  <si>
    <t>PRV BRKL 4'PST CRNR 5X5X84</t>
  </si>
  <si>
    <t>PRV BRKL 4'PST LINE 5X5X84</t>
  </si>
  <si>
    <t>PRV BRKL 4'PST END 5X5X84</t>
  </si>
  <si>
    <t>67541AL</t>
  </si>
  <si>
    <t>PRV BRKL 4'PST CRNR 5X5X84 ALM</t>
  </si>
  <si>
    <t>67542AL</t>
  </si>
  <si>
    <t>PRV BRKL 4'PST LINE 5X5X84 ALM</t>
  </si>
  <si>
    <t>67543AL</t>
  </si>
  <si>
    <t>PRV BRKL 4'PST END 5X5X84 ALM</t>
  </si>
  <si>
    <t>67542C</t>
  </si>
  <si>
    <t>67543C</t>
  </si>
  <si>
    <t>PRV BRKL 5'PST CRNR 5X5X96</t>
  </si>
  <si>
    <t>PRV BRKL 5'PST LINE 5X5X96</t>
  </si>
  <si>
    <t>PRV BRKL 5'PST END 5X5X96</t>
  </si>
  <si>
    <t>67551AL</t>
  </si>
  <si>
    <t>PRV BRKL 5'PST CRNR 5X5X96 ALM</t>
  </si>
  <si>
    <t>67552AL</t>
  </si>
  <si>
    <t>PRV BRKL 5'PST LINE 5X5X96 ALM</t>
  </si>
  <si>
    <t>67553AL</t>
  </si>
  <si>
    <t>PRV BRKL 5'PST END 5X5X96 ALM</t>
  </si>
  <si>
    <t>67551C</t>
  </si>
  <si>
    <t>67552C</t>
  </si>
  <si>
    <t>67553C</t>
  </si>
  <si>
    <t>PRV TEXT CHS SAG PA 5+1X50 WHT</t>
  </si>
  <si>
    <t>PRV TEXT CHS SAG PA 5+1X50</t>
  </si>
  <si>
    <t>328091AC4</t>
  </si>
  <si>
    <t>PRV TEXT CHS SAG PA 5+1X50 ARC</t>
  </si>
  <si>
    <t>328091BR4</t>
  </si>
  <si>
    <t>PRV TEXT CHS SAG PA 5+1X50 BR</t>
  </si>
  <si>
    <t>PRV TEXT CHST SECT SA 5+1 WHT</t>
  </si>
  <si>
    <t>PRV TEXT CHST SECT SA 5+1</t>
  </si>
  <si>
    <t>30660AC4</t>
  </si>
  <si>
    <t>PRV TEXT CHST SECT SA 5+1 ARC</t>
  </si>
  <si>
    <t>30660BR4</t>
  </si>
  <si>
    <t>PRV TEXT CHST SECT SA 5+1 BR</t>
  </si>
  <si>
    <t>30660C</t>
  </si>
  <si>
    <t>PRV TEXT CHST SECT SA 5+1 CLY</t>
  </si>
  <si>
    <t>30660SB4</t>
  </si>
  <si>
    <t>PRV TEXT CHST SECT SA 5+1 SRB</t>
  </si>
  <si>
    <t>30660WB4</t>
  </si>
  <si>
    <t>PRV TEXT CHST SECT SA 5+1 WB</t>
  </si>
  <si>
    <t>PRV TEXT RL SPN ACC 2X6X95 WHT</t>
  </si>
  <si>
    <t>PRV TEXT RL SPN ACC 2X6X95</t>
  </si>
  <si>
    <t>749795AC4</t>
  </si>
  <si>
    <t>PRV TEXT RL SPN ACC 2X6X95 ARC</t>
  </si>
  <si>
    <t>749795BR4</t>
  </si>
  <si>
    <t>PRV TEXT RL SPN ACC 2X6X95 BR</t>
  </si>
  <si>
    <t>749795C</t>
  </si>
  <si>
    <t>PRV TEXT RL SPN ACC 2X6X95 CLY</t>
  </si>
  <si>
    <t>749795SB4</t>
  </si>
  <si>
    <t>PRV TEXT RL SPN ACC 2X6X95 SRB</t>
  </si>
  <si>
    <t>749795WB4</t>
  </si>
  <si>
    <t>PRV TEXT RL SPN ACC 2X6X95 WB</t>
  </si>
  <si>
    <t>PRV TEXT CHS SP 2X3.5X94.5 WHT</t>
  </si>
  <si>
    <t>PRV TEXT CHS SP 2X3.5X94.5</t>
  </si>
  <si>
    <t>729794AC4</t>
  </si>
  <si>
    <t>PRV TEXT CHS SP 2X3.5X94.5 ARC</t>
  </si>
  <si>
    <t>328091C</t>
  </si>
  <si>
    <t>PRV TEXT CHS SAG PA 5+1X50 CLY</t>
  </si>
  <si>
    <t>328091SB4</t>
  </si>
  <si>
    <t>PRV TEXT CHS SAG PA 5+1X50 SRB</t>
  </si>
  <si>
    <t>328091WB4</t>
  </si>
  <si>
    <t>PRV TEXT CHS SAG PA 5+1X50 WB</t>
  </si>
  <si>
    <t>729794BR4</t>
  </si>
  <si>
    <t>PRV TEXT CHS SP 2X3.5X94.5 BR</t>
  </si>
  <si>
    <t>729794C</t>
  </si>
  <si>
    <t>PRV TEXT CHS SP 2X3.5X94.5 C</t>
  </si>
  <si>
    <t>729794SB4</t>
  </si>
  <si>
    <t>PRV TEXT CHS SP 2X3.5X94.5 SRB</t>
  </si>
  <si>
    <t>729794WB4</t>
  </si>
  <si>
    <t>PRV TEXT CHS SP 2X3.5X94.5 WB</t>
  </si>
  <si>
    <t>75722AR4</t>
  </si>
  <si>
    <t>CTM TX UNV PST LIN 5X5X84 ARB</t>
  </si>
  <si>
    <t>CTM TXT UNV PST LIN 5X5X84</t>
  </si>
  <si>
    <t>75722AC4</t>
  </si>
  <si>
    <t>CTM TX UNV PST LIN 5X5X84 ARC</t>
  </si>
  <si>
    <t>75722BR4</t>
  </si>
  <si>
    <t>CTM TXT UNV PST LIN 5X5X84 BR</t>
  </si>
  <si>
    <t>75722FB4</t>
  </si>
  <si>
    <t>CTM TXT UNV PST LIN 5X5X84 FB</t>
  </si>
  <si>
    <t>75722TB4</t>
  </si>
  <si>
    <t>CTM TXT UNV PST LIN 5X5X84 TB</t>
  </si>
  <si>
    <t>75722WB4</t>
  </si>
  <si>
    <t>CTM TX UNV PST LIN 5X5X84 WB</t>
  </si>
  <si>
    <t>75722SB4</t>
  </si>
  <si>
    <t>CTM TX UNV PST LIN 5X5X84 SRB</t>
  </si>
  <si>
    <t>CTM TXT UNV PST CRN 5X5X84 WH</t>
  </si>
  <si>
    <t>CTM TXT UNV PST CRN 5X5X84</t>
  </si>
  <si>
    <t>75721AL</t>
  </si>
  <si>
    <t>CTM TXT UNV PST CRN 5X5X84 AL</t>
  </si>
  <si>
    <t>75721C</t>
  </si>
  <si>
    <t>CTM TXT UNV PST CRN 5X5X84 CL</t>
  </si>
  <si>
    <t>75721AR4</t>
  </si>
  <si>
    <t>CTM TXT UNV PST CRN 5X5X84 ARB</t>
  </si>
  <si>
    <t>75721AC4</t>
  </si>
  <si>
    <t>CTM TXT UNV PST CRN 5X5X84 ARC</t>
  </si>
  <si>
    <t>75721BR4</t>
  </si>
  <si>
    <t>CTM TXT UNV PST CRN 5X5X84 BR</t>
  </si>
  <si>
    <t>75721FB4</t>
  </si>
  <si>
    <t>CTM TXT UNV PST CRN 5X5X84 FB</t>
  </si>
  <si>
    <t>75721TB4</t>
  </si>
  <si>
    <t>CTM TXT UNV PST CRN 5X5X84 TB</t>
  </si>
  <si>
    <t>75721WB4</t>
  </si>
  <si>
    <t>CTM TXT UNV PST CRN 5X5X84 WB</t>
  </si>
  <si>
    <t>CTM TXT UNV PST LIN 5X5X84 WH</t>
  </si>
  <si>
    <t>75722AL</t>
  </si>
  <si>
    <t>CTM TXT UNV PST LIN 5X5X84 AL</t>
  </si>
  <si>
    <t>75722C</t>
  </si>
  <si>
    <t>CTM TXT UNV PST LIN 5X5X84 CL</t>
  </si>
  <si>
    <t>75721SB4</t>
  </si>
  <si>
    <t>CTM TX UNV PST CRN 5X5X84 SRB</t>
  </si>
  <si>
    <t>CTM TXT UNV PST END 5X5X84 WH</t>
  </si>
  <si>
    <t>CTM TXT UNV PST END 5X5X84</t>
  </si>
  <si>
    <t>75723AL</t>
  </si>
  <si>
    <t>CTM TXT UNV PST END 5X5X84 AL</t>
  </si>
  <si>
    <t>75723C</t>
  </si>
  <si>
    <t>CTM TXT UNV PST END 5X5X84 CL</t>
  </si>
  <si>
    <t>75723AR4</t>
  </si>
  <si>
    <t>CTM TXT UNV PST END 5X5X84 ARB</t>
  </si>
  <si>
    <t>75723AC4</t>
  </si>
  <si>
    <t>CTM TXT UNV PST END 5X5X84 ARC</t>
  </si>
  <si>
    <t>75723BR4</t>
  </si>
  <si>
    <t>CTM TXT UNV PST END 5X5X84 BR</t>
  </si>
  <si>
    <t>75723FB4</t>
  </si>
  <si>
    <t>CTM TXT UNV PST END 5X5X84 FB</t>
  </si>
  <si>
    <t>75723TB4</t>
  </si>
  <si>
    <t>CTM TXT UNV PST END 5X5X84 TB</t>
  </si>
  <si>
    <t>75723WB4</t>
  </si>
  <si>
    <t>CTM TXT UNV PST END 5X5X84 WB</t>
  </si>
  <si>
    <t>75723SB4</t>
  </si>
  <si>
    <t>CTM TX UNV PST END 5X5X84 SRB</t>
  </si>
  <si>
    <t>74141BR4</t>
  </si>
  <si>
    <t>P&amp;R TEXT 4RLL HW 5X5X96CRN BR</t>
  </si>
  <si>
    <t>P&amp;R TEXT 4RLL HW 5X5X96CRN</t>
  </si>
  <si>
    <t>74141SB4</t>
  </si>
  <si>
    <t>P&amp;R TEXT 4RLL HW 5X5X96CRN SRB</t>
  </si>
  <si>
    <t>74141WB4</t>
  </si>
  <si>
    <t>P&amp;R TEXT 4RLL HW 5X5X96CRN WB</t>
  </si>
  <si>
    <t>74142AC4</t>
  </si>
  <si>
    <t>P&amp;R TEXT 4RLL HW 5X5X96LIN ARC</t>
  </si>
  <si>
    <t>P&amp;R TEXT 4RLL HW 5X5X96LIN</t>
  </si>
  <si>
    <t>74142BR4</t>
  </si>
  <si>
    <t>P&amp;R TEXT 4RLL HW 5X5X96LIN BR</t>
  </si>
  <si>
    <t>74142SB4</t>
  </si>
  <si>
    <t>P&amp;R TEXT 4RLL HW 5X5X96LIN SRB</t>
  </si>
  <si>
    <t>74132SB4</t>
  </si>
  <si>
    <t>P&amp;R TEXT 3RLL HW 5X5X84LIN SRB</t>
  </si>
  <si>
    <t>P&amp;R TEXT 3RLL HW 5X5X84LIN</t>
  </si>
  <si>
    <t>74132WB4</t>
  </si>
  <si>
    <t>P&amp;R TEXT 3RLL HW 5X5X84LIN WB</t>
  </si>
  <si>
    <t>74133AC4</t>
  </si>
  <si>
    <t>P&amp;R TEXT 3RLL HW 5X5X84END ARC</t>
  </si>
  <si>
    <t>P&amp;R TEXT 3RLL HW 5X5X84END</t>
  </si>
  <si>
    <t>74133BR4</t>
  </si>
  <si>
    <t>P&amp;R TEXT 3RLL HW 5X5X84END BR</t>
  </si>
  <si>
    <t>74133SB4</t>
  </si>
  <si>
    <t>P&amp;R TEXT 3RLL HW 5X5X84END SRB</t>
  </si>
  <si>
    <t>74121AC4</t>
  </si>
  <si>
    <t>P&amp;R TEXT 2RLL HW 5X5X68CRN ARC</t>
  </si>
  <si>
    <t>P&amp;R TEXT 2RLL HW 5X5X68CRN</t>
  </si>
  <si>
    <t>74121BR4</t>
  </si>
  <si>
    <t>P&amp;R TEXT 2RLL HW 5X5X68CRN BR</t>
  </si>
  <si>
    <t>74121SB4</t>
  </si>
  <si>
    <t>P&amp;R TEXT 2RLL HW 5X5X68CRN SRB</t>
  </si>
  <si>
    <t>74121WB4</t>
  </si>
  <si>
    <t>P&amp;R TEXT 2RLL HW 5X5X68CRN WB</t>
  </si>
  <si>
    <t>74122AC4</t>
  </si>
  <si>
    <t>P&amp;R TEXT 2RLL HW 5X5X68LIN ARC</t>
  </si>
  <si>
    <t>P&amp;R TEXT 2RLL HW 5X5X68LIN</t>
  </si>
  <si>
    <t>74122BR4</t>
  </si>
  <si>
    <t>P&amp;R TEXT 2RLL HW 5X5X68LIN BR</t>
  </si>
  <si>
    <t>74122SB4</t>
  </si>
  <si>
    <t>P&amp;R TEXT 2RLL HW 5X5X68LIN SRB</t>
  </si>
  <si>
    <t>74122WB4</t>
  </si>
  <si>
    <t>P&amp;R TEXT 2RLL HW 5X5X68LIN WB</t>
  </si>
  <si>
    <t>74132AC4</t>
  </si>
  <si>
    <t>P&amp;R TEXT 3RLL HW 5X5X84LIN ARC</t>
  </si>
  <si>
    <t>74132BR4</t>
  </si>
  <si>
    <t>P&amp;R TEXT 3RLL HW 5X5X84LIN BR</t>
  </si>
  <si>
    <t>759075AL</t>
  </si>
  <si>
    <t>PROF TEXT 5X5 HW X 75 ALM</t>
  </si>
  <si>
    <t>CG BLANK POST 5X5X75</t>
  </si>
  <si>
    <t>74123AC4</t>
  </si>
  <si>
    <t>P&amp;R TEXT 2RLL HW 5X5X68END ARC</t>
  </si>
  <si>
    <t>P&amp;R TEXT 2RLL HW 5X5X68END</t>
  </si>
  <si>
    <t>74123BR4</t>
  </si>
  <si>
    <t>P&amp;R TEXT 2RLL HW 5X5X68END BR</t>
  </si>
  <si>
    <t>74123SB4</t>
  </si>
  <si>
    <t>P&amp;R TEXT 2RLL HW 5X5X68END SRB</t>
  </si>
  <si>
    <t>74123WB4</t>
  </si>
  <si>
    <t>P&amp;R TEXT 2RLL HW 5X5X68END WB</t>
  </si>
  <si>
    <t>74131AC4</t>
  </si>
  <si>
    <t>P&amp;R TEXT 3RLL HW 5X5X84CRN ARC</t>
  </si>
  <si>
    <t>P&amp;R TEXT 3RLL HW 5X5X84CRN</t>
  </si>
  <si>
    <t>74131BR4</t>
  </si>
  <si>
    <t>P&amp;R TEXT 3RLL HW 5X5X84CRN BR</t>
  </si>
  <si>
    <t>74131SB4</t>
  </si>
  <si>
    <t>P&amp;R TEXT 3RLL HW 5X5X84CRN SRB</t>
  </si>
  <si>
    <t>74131WB4</t>
  </si>
  <si>
    <t>P&amp;R TEXT 3RLL HW 5X5X84CRN WB</t>
  </si>
  <si>
    <t>PROF TEXT 5X5 HW X 68 WHT</t>
  </si>
  <si>
    <t>CG BLANK POST 5X5X68</t>
  </si>
  <si>
    <t>759068AC4</t>
  </si>
  <si>
    <t>PROF TEXT 5X5 HW X 68 ARC</t>
  </si>
  <si>
    <t>74133WB4</t>
  </si>
  <si>
    <t>P&amp;R TEXT 3RLL HW 5X5X84END WB</t>
  </si>
  <si>
    <t>74141AC4</t>
  </si>
  <si>
    <t>P&amp;R TEXT 4RLL HW 5X5X96CRN ARC</t>
  </si>
  <si>
    <t>74142WB4</t>
  </si>
  <si>
    <t>P&amp;R TEXT 4RLL  HW 5X5X96LIN WB</t>
  </si>
  <si>
    <t>74143AC4</t>
  </si>
  <si>
    <t>P&amp;R TEXT 4RLL HW 5X5X96END ARC</t>
  </si>
  <si>
    <t>P&amp;R TEXT 4RLL HW 5X5X96END</t>
  </si>
  <si>
    <t>74143BR4</t>
  </si>
  <si>
    <t>P&amp;R TEXT 4RLL HW 5X5X96END BR</t>
  </si>
  <si>
    <t>74143SB4</t>
  </si>
  <si>
    <t>P&amp;R TEXT 4RLL HW 5X5X96END SRB</t>
  </si>
  <si>
    <t>74143WB4</t>
  </si>
  <si>
    <t>P&amp;R TEXT 4RLL HW 5X5X96END WB</t>
  </si>
  <si>
    <t>PROF TEXT 5X5 HW X 75 WHT</t>
  </si>
  <si>
    <t>759068BR4</t>
  </si>
  <si>
    <t>PROF TEXT 5X5 HW X 68 BR</t>
  </si>
  <si>
    <t>759068SB4</t>
  </si>
  <si>
    <t>PROF TEXT 5X5 HW X 68 SRB</t>
  </si>
  <si>
    <t>759068WB4</t>
  </si>
  <si>
    <t>PROF TEXT 5X5 HW X 68 WB</t>
  </si>
  <si>
    <t>759075C</t>
  </si>
  <si>
    <t>PROF TEXT 5X5 HW X 75 CLY</t>
  </si>
  <si>
    <t>759075AR4</t>
  </si>
  <si>
    <t>PROF TEXT 5X5 HW X 75 ARB</t>
  </si>
  <si>
    <t>759075AC4</t>
  </si>
  <si>
    <t>PROF TEXT 5X5 HW X 75 ARC</t>
  </si>
  <si>
    <t>759075SB4</t>
  </si>
  <si>
    <t>PROF TEXT 5X5 HW X 75 SRB</t>
  </si>
  <si>
    <t>759075WB4</t>
  </si>
  <si>
    <t>PROF TEXT 5X5 HW X 75 WB</t>
  </si>
  <si>
    <t>584932AL</t>
  </si>
  <si>
    <t>BRZWD SMO RL/ST 2x6x95 RBD ALM</t>
  </si>
  <si>
    <t>BRZWD SMO RL/ST 2x6x95 RBD</t>
  </si>
  <si>
    <t>B91</t>
  </si>
  <si>
    <t>SPG BT BREEZEWOOD SMO SECTIONS</t>
  </si>
  <si>
    <t>289564AL</t>
  </si>
  <si>
    <t>BRZWD MID SMO 2X4X63-3/8 AL</t>
  </si>
  <si>
    <t>BRZWD BRC SMO 2X4X63-3/8</t>
  </si>
  <si>
    <t>589932AL</t>
  </si>
  <si>
    <t>BRZWD SMO RL 2x6x95 RBD ALM</t>
  </si>
  <si>
    <t>Breezewood SMO RL 2x6x95 RBD</t>
  </si>
  <si>
    <t>65762AL</t>
  </si>
  <si>
    <t>5x5x107 BRZWD SMO Line Post AL</t>
  </si>
  <si>
    <t>5x5x107 BreezWD SMO Line Post</t>
  </si>
  <si>
    <t>B89</t>
  </si>
  <si>
    <t>SPG BT BREEZEWOOD SMO POSTS</t>
  </si>
  <si>
    <t>65761AL</t>
  </si>
  <si>
    <t>5x5x107 BRZWD SMO CRNR Post AL</t>
  </si>
  <si>
    <t>5x5x107 BreezWD SMO Crnr Post</t>
  </si>
  <si>
    <t>65763AL</t>
  </si>
  <si>
    <t>5x5x107 BRZWD SMO End Post AL</t>
  </si>
  <si>
    <t>5x5x107 BreezWD SMO End Post</t>
  </si>
  <si>
    <t>32984AL</t>
  </si>
  <si>
    <t>SEM SMO BREEZE GTE KIT 6' ALM</t>
  </si>
  <si>
    <t>SEM SMO BREEZE GTE KIT 6'</t>
  </si>
  <si>
    <t>B90</t>
  </si>
  <si>
    <t>SPG BT BREEZEWOOD SMO GATES</t>
  </si>
  <si>
    <t>349596AL</t>
  </si>
  <si>
    <t>PROF SMO 7/8X3 X 96 CRIMP ALM</t>
  </si>
  <si>
    <t>PROF SMO 7/8X3 X 96 CRIMP</t>
  </si>
  <si>
    <t>20206AL</t>
  </si>
  <si>
    <t>SEM SMO BREEZE SECT 6'X8' ALM</t>
  </si>
  <si>
    <t>SEM SMO BREEZE SECT 6'X8'</t>
  </si>
  <si>
    <t>679108AC4</t>
  </si>
  <si>
    <t>PROF 5X5 HW X 107 ARC</t>
  </si>
  <si>
    <t>679096BR4</t>
  </si>
  <si>
    <t>PROF 5X5 HW X 96 BR</t>
  </si>
  <si>
    <t>SEM SMO BREEZE GTE KIT 4'</t>
  </si>
  <si>
    <t>32982AL</t>
  </si>
  <si>
    <t>SEM SMO BREEZE GTE KIT 4' ALM</t>
  </si>
  <si>
    <t>32982C</t>
  </si>
  <si>
    <t>SEM SMO BREEZE GTE KIT 5'</t>
  </si>
  <si>
    <t>32983AL</t>
  </si>
  <si>
    <t>SEM SMO BREEZE GTE KIT 5' ALM</t>
  </si>
  <si>
    <t>32983C</t>
  </si>
  <si>
    <t>32984C</t>
  </si>
  <si>
    <t>SEM SMO BRZE GTE PA 4' X 50"</t>
  </si>
  <si>
    <t>337094AL</t>
  </si>
  <si>
    <t>SEM SMO BRZE GTE PA 4' X 50" AL</t>
  </si>
  <si>
    <t>337094C</t>
  </si>
  <si>
    <t>SEM SMO BRZE GTE PA 5' X 50"</t>
  </si>
  <si>
    <t>337095AL</t>
  </si>
  <si>
    <t>SEM SMO BRZE GTE PA 5' X 50" AL</t>
  </si>
  <si>
    <t>337095C</t>
  </si>
  <si>
    <t>SEM SMO BRZE GTE PA 6' X 50"</t>
  </si>
  <si>
    <t>337096AL</t>
  </si>
  <si>
    <t>SEM SMO BRZE GTE PA 6' X 50" AL</t>
  </si>
  <si>
    <t>337096C</t>
  </si>
  <si>
    <t>BRZWD MID SMO  2X4X41-1/8</t>
  </si>
  <si>
    <t>289542AL</t>
  </si>
  <si>
    <t>BRZWD MID SMO 2X4X41-1/8 AL</t>
  </si>
  <si>
    <t>289542C</t>
  </si>
  <si>
    <t>BRZWD MID SMO  2X4X52-5/8</t>
  </si>
  <si>
    <t>289553AL</t>
  </si>
  <si>
    <t>BRZWD MID SMO 2X4X52-5/8 AL</t>
  </si>
  <si>
    <t>289553C</t>
  </si>
  <si>
    <t>289564C</t>
  </si>
  <si>
    <t>584932C</t>
  </si>
  <si>
    <t>65743AL</t>
  </si>
  <si>
    <t>5x5x84 BRZWD SMO End Post ALM</t>
  </si>
  <si>
    <t>5x5x84 BRZWD SMO End Post</t>
  </si>
  <si>
    <t>65743C</t>
  </si>
  <si>
    <t>5x5x84 BRZWD SMO Line Post</t>
  </si>
  <si>
    <t>65742AL</t>
  </si>
  <si>
    <t>5x5x84 BRZWD SMO Line Post ALM</t>
  </si>
  <si>
    <t>65742C</t>
  </si>
  <si>
    <t>5x5x84 BRZWD SMO CRNR Post</t>
  </si>
  <si>
    <t>65741AL</t>
  </si>
  <si>
    <t>5x5x84 BRZWD SMO CRNR Post ALM</t>
  </si>
  <si>
    <t>65741C</t>
  </si>
  <si>
    <t>5x5x96 BRZWD SMO End Post</t>
  </si>
  <si>
    <t>65753AL</t>
  </si>
  <si>
    <t>5x5x96 BRZWD SMO End Post ALM</t>
  </si>
  <si>
    <t>65753C</t>
  </si>
  <si>
    <t>5x5x96 BRZWD SMO Line Post</t>
  </si>
  <si>
    <t>65752AL</t>
  </si>
  <si>
    <t>5x5x96 BRZWD SMO Line Post ALM</t>
  </si>
  <si>
    <t>65752C</t>
  </si>
  <si>
    <t>5x5x96 BRZWD SMO CRNR Post</t>
  </si>
  <si>
    <t>65751AL</t>
  </si>
  <si>
    <t>5x5x96 BRZWD SMO CRNR Post ALM</t>
  </si>
  <si>
    <t>65751C</t>
  </si>
  <si>
    <t>65761C</t>
  </si>
  <si>
    <t>65762C</t>
  </si>
  <si>
    <t>65763C</t>
  </si>
  <si>
    <t>349596C</t>
  </si>
  <si>
    <t>SEM SMO BREEZE SECT 4'X8'</t>
  </si>
  <si>
    <t>20204AL</t>
  </si>
  <si>
    <t>SEM SMO BREEZE SECT 4'X8' ALM</t>
  </si>
  <si>
    <t>20204C</t>
  </si>
  <si>
    <t>SEM SMO BREEZE SECT 5'X8'</t>
  </si>
  <si>
    <t>20205AL</t>
  </si>
  <si>
    <t>SEM SMO BREEZE SECT 5'X8' ALM</t>
  </si>
  <si>
    <t>20205C</t>
  </si>
  <si>
    <t>20206C</t>
  </si>
  <si>
    <t>42728C</t>
  </si>
  <si>
    <t>42729C</t>
  </si>
  <si>
    <t>67721C</t>
  </si>
  <si>
    <t>67722C</t>
  </si>
  <si>
    <t>67723C</t>
  </si>
  <si>
    <t>67731C</t>
  </si>
  <si>
    <t>67732C</t>
  </si>
  <si>
    <t>67733C</t>
  </si>
  <si>
    <t>205584C</t>
  </si>
  <si>
    <t>437161C</t>
  </si>
  <si>
    <t>437162C</t>
  </si>
  <si>
    <t>205596C</t>
  </si>
  <si>
    <t>58597C</t>
  </si>
  <si>
    <t>469036FC</t>
  </si>
  <si>
    <t>469042FC</t>
  </si>
  <si>
    <t>UPC</t>
  </si>
  <si>
    <t>Commodity Group Code</t>
  </si>
  <si>
    <t>Commodity grp</t>
  </si>
  <si>
    <t>Color Tier</t>
  </si>
  <si>
    <t>IDC</t>
  </si>
  <si>
    <t>IDC Description</t>
  </si>
  <si>
    <t>PC per Sales UOM</t>
  </si>
  <si>
    <t>Sales UOM</t>
  </si>
  <si>
    <t>YTD 2024 Sales</t>
  </si>
  <si>
    <t>JOB LOT PRICE</t>
  </si>
  <si>
    <t>NEW FTL PRICE</t>
  </si>
  <si>
    <t>STD COST</t>
  </si>
  <si>
    <t>Gross Margin %</t>
  </si>
  <si>
    <t>Column1</t>
  </si>
  <si>
    <t>Disc Date</t>
  </si>
  <si>
    <t>Catalog Code</t>
  </si>
  <si>
    <t>SKU (SAP Material</t>
  </si>
  <si>
    <t>N/A</t>
  </si>
  <si>
    <t>Phased Out Part #</t>
  </si>
  <si>
    <t>Weathered Blend</t>
  </si>
  <si>
    <t>Sierra Blend</t>
  </si>
  <si>
    <t>Brazilian Blend</t>
  </si>
  <si>
    <t>Arctic Blend</t>
  </si>
  <si>
    <t>Brazilan Blend</t>
  </si>
  <si>
    <t>FTL Price (EA)</t>
  </si>
  <si>
    <t>VINYL FENCE LX &amp; PREMIUM COLOR HARDWARE PRICE BOOK - 2025</t>
  </si>
  <si>
    <t>old</t>
  </si>
  <si>
    <t>NEW</t>
  </si>
  <si>
    <t>1L</t>
  </si>
  <si>
    <t>1T</t>
  </si>
  <si>
    <t>PROF 5X5 HW X 132 CLY</t>
  </si>
  <si>
    <t>COLOR</t>
  </si>
  <si>
    <t>WB - Contractor</t>
  </si>
  <si>
    <t>sand</t>
  </si>
  <si>
    <t>GRAY</t>
  </si>
  <si>
    <t>acc</t>
  </si>
  <si>
    <t>1l</t>
  </si>
  <si>
    <t>1t</t>
  </si>
  <si>
    <t>CONTRACTOR</t>
  </si>
  <si>
    <t xml:space="preserve"> Part #</t>
  </si>
  <si>
    <t>Catalyst Name</t>
  </si>
  <si>
    <t>Newbury LX</t>
  </si>
  <si>
    <t>Spindle Accent Privacy</t>
  </si>
  <si>
    <t>Chesterfield Spindle Accent</t>
  </si>
  <si>
    <t>Stockton LX</t>
  </si>
  <si>
    <t>Bullsgap, TN</t>
  </si>
  <si>
    <t>Victorian Accent Privacy</t>
  </si>
  <si>
    <t>Chesterfield Victorian Accent</t>
  </si>
  <si>
    <t>Chesapeake LX</t>
  </si>
  <si>
    <t>Madison LX</t>
  </si>
  <si>
    <t>Largo LX</t>
  </si>
  <si>
    <t>Imperial - 6'h</t>
  </si>
  <si>
    <t>Folly LX</t>
  </si>
  <si>
    <t>1-3/4" x 3-1/2"</t>
  </si>
  <si>
    <t>Imperial - 5'h</t>
  </si>
  <si>
    <t>Imperial - 4'h</t>
  </si>
  <si>
    <t>Contemporary</t>
  </si>
  <si>
    <t>Baron - 6'h</t>
  </si>
  <si>
    <t>Norwalk LX</t>
  </si>
  <si>
    <t>Baron - 5'h</t>
  </si>
  <si>
    <t>Baron - 4'h</t>
  </si>
  <si>
    <t xml:space="preserve">Ranch Rail </t>
  </si>
  <si>
    <t>Ranch Rail</t>
  </si>
  <si>
    <t>2RL RANCH RAIL</t>
  </si>
  <si>
    <t>Coronado LX</t>
  </si>
  <si>
    <t>VF COMPONENTS</t>
  </si>
  <si>
    <t>3RL RANCH RAIL</t>
  </si>
  <si>
    <t>4RL RANCH RAIL</t>
  </si>
  <si>
    <t>Madison LX/Newbury LX</t>
  </si>
  <si>
    <t>Brookline/Chesterfield</t>
  </si>
  <si>
    <t>Vinyl Fence</t>
  </si>
  <si>
    <t>2025 - TIMBERGRAIN Price Book:  Premium Textured Colors</t>
  </si>
  <si>
    <t>VINYL FENCE LX &amp; PREMIUM COLOR COMPONENTS &amp; ACCESSORIES PRICE BOOK - 2025</t>
  </si>
  <si>
    <t>Blank Posts</t>
  </si>
  <si>
    <t>Fence Fill Kits</t>
  </si>
  <si>
    <t>Pickets</t>
  </si>
  <si>
    <t>Pocket Rails</t>
  </si>
  <si>
    <t>Metal Inserts</t>
  </si>
  <si>
    <t>n/a</t>
  </si>
  <si>
    <t>5"X5" PYRAMID POST TOP WHITE</t>
  </si>
  <si>
    <t>5"X5" PYRAMID POST TOP SAND</t>
  </si>
  <si>
    <t>5"X5" PYRAMID POST TOP CLAY</t>
  </si>
  <si>
    <t>5"X5" PYRAMID POST TOP GRAY</t>
  </si>
  <si>
    <t>Gray</t>
  </si>
  <si>
    <t>5"X5" NEW ENGLAND POST TOP WHITE</t>
  </si>
  <si>
    <t>5"X5" NEW ENGLAND POST TOP SAND</t>
  </si>
  <si>
    <t>5"X5" NEW ENGLAND POST TOP CLAY</t>
  </si>
  <si>
    <t>5"X5" NEW ENGLAND POST TOP GRAY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</si>
</sst>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0000000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92D050"/>
      <name val="Franklin Gothic Book"/>
      <family val="2"/>
    </font>
    <font>
      <b/>
      <sz val="16"/>
      <name val="Franklin Gothic Book"/>
      <family val="2"/>
    </font>
    <font>
      <sz val="16"/>
      <color theme="1"/>
      <name val="Franklin Gothic Book"/>
      <family val="2"/>
    </font>
    <font>
      <sz val="11"/>
      <color theme="1"/>
      <name val="Pilat Wide"/>
      <family val="2"/>
    </font>
    <font>
      <b/>
      <sz val="16"/>
      <name val="Pilat Wide"/>
      <family val="2"/>
    </font>
    <font>
      <sz val="11"/>
      <name val="Pilat Wide"/>
      <family val="2"/>
    </font>
    <font>
      <b/>
      <sz val="9"/>
      <color rgb="FF92D050"/>
      <name val="Pilat Wide Book"/>
      <family val="2"/>
    </font>
    <font>
      <sz val="11"/>
      <color theme="1"/>
      <name val="Pilat Wide Book"/>
      <family val="2"/>
    </font>
    <font>
      <b/>
      <sz val="9"/>
      <color theme="1"/>
      <name val="Pilat Wide Book"/>
      <family val="2"/>
    </font>
    <font>
      <b/>
      <sz val="16"/>
      <color theme="1"/>
      <name val="Pilat Wide Book"/>
      <family val="2"/>
    </font>
    <font>
      <b/>
      <sz val="12"/>
      <color theme="0"/>
      <name val="Pilat Wide Book"/>
      <family val="2"/>
    </font>
    <font>
      <sz val="11"/>
      <color theme="1"/>
      <name val="Inter"/>
    </font>
    <font>
      <sz val="11"/>
      <name val="Inter"/>
    </font>
    <font>
      <b/>
      <sz val="11"/>
      <color rgb="FF0070C0"/>
      <name val="Inter"/>
    </font>
    <font>
      <b/>
      <sz val="20"/>
      <color theme="0"/>
      <name val="Pilat Wide Book"/>
      <family val="2"/>
    </font>
    <font>
      <b/>
      <sz val="14"/>
      <color theme="0"/>
      <name val="Pilat Wide"/>
      <family val="2"/>
    </font>
    <font>
      <b/>
      <sz val="11"/>
      <color theme="7" tint="-0.499984740745262"/>
      <name val="Inter"/>
    </font>
    <font>
      <b/>
      <sz val="14"/>
      <name val="Inter"/>
    </font>
    <font>
      <b/>
      <sz val="11"/>
      <name val="Inter"/>
    </font>
    <font>
      <b/>
      <sz val="11"/>
      <color theme="1"/>
      <name val="Inter"/>
    </font>
    <font>
      <b/>
      <sz val="8"/>
      <color rgb="FF92D050"/>
      <name val="Pilat Wide"/>
      <family val="2"/>
    </font>
    <font>
      <b/>
      <sz val="11"/>
      <name val="Pilat Wide"/>
      <family val="2"/>
    </font>
    <font>
      <sz val="10"/>
      <name val="Pilat Wide"/>
      <family val="2"/>
    </font>
    <font>
      <b/>
      <sz val="16"/>
      <color theme="0"/>
      <name val="Pilat Wide"/>
      <family val="2"/>
    </font>
    <font>
      <b/>
      <sz val="12"/>
      <name val="Pilat Wide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Pilat Wide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9"/>
      <color rgb="FF92D050"/>
      <name val="Pilat Wide Book"/>
      <family val="2"/>
    </font>
    <font>
      <sz val="12"/>
      <name val="Pilat Wide"/>
      <family val="2"/>
    </font>
    <font>
      <b/>
      <sz val="11"/>
      <color theme="1"/>
      <name val="Pilat Wide Book"/>
      <family val="2"/>
    </font>
    <font>
      <sz val="11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15200"/>
        <bgColor indexed="64"/>
      </patternFill>
    </fill>
    <fill>
      <patternFill patternType="solid">
        <fgColor rgb="FFF0AE42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6" borderId="13" xfId="0" applyFill="1" applyBorder="1" applyAlignment="1">
      <alignment horizontal="center"/>
    </xf>
    <xf numFmtId="0" fontId="0" fillId="6" borderId="14" xfId="0" applyFill="1" applyBorder="1"/>
    <xf numFmtId="166" fontId="0" fillId="6" borderId="14" xfId="0" applyNumberFormat="1" applyFill="1" applyBorder="1"/>
    <xf numFmtId="164" fontId="0" fillId="6" borderId="14" xfId="0" applyNumberFormat="1" applyFill="1" applyBorder="1"/>
    <xf numFmtId="9" fontId="0" fillId="6" borderId="14" xfId="6" applyFont="1" applyFill="1" applyBorder="1"/>
    <xf numFmtId="14" fontId="0" fillId="6" borderId="15" xfId="0" applyNumberFormat="1" applyFill="1" applyBorder="1"/>
    <xf numFmtId="0" fontId="0" fillId="0" borderId="13" xfId="0" applyBorder="1" applyAlignment="1">
      <alignment horizontal="center"/>
    </xf>
    <xf numFmtId="0" fontId="0" fillId="0" borderId="14" xfId="0" applyBorder="1"/>
    <xf numFmtId="166" fontId="0" fillId="0" borderId="14" xfId="0" applyNumberFormat="1" applyBorder="1"/>
    <xf numFmtId="164" fontId="0" fillId="0" borderId="14" xfId="0" applyNumberFormat="1" applyBorder="1"/>
    <xf numFmtId="9" fontId="0" fillId="0" borderId="14" xfId="6" applyFont="1" applyBorder="1"/>
    <xf numFmtId="14" fontId="0" fillId="0" borderId="15" xfId="0" applyNumberFormat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166" fontId="7" fillId="0" borderId="14" xfId="0" applyNumberFormat="1" applyFont="1" applyBorder="1"/>
    <xf numFmtId="164" fontId="7" fillId="0" borderId="14" xfId="0" applyNumberFormat="1" applyFont="1" applyBorder="1"/>
    <xf numFmtId="14" fontId="7" fillId="0" borderId="15" xfId="0" applyNumberFormat="1" applyFont="1" applyBorder="1"/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/>
    <xf numFmtId="166" fontId="7" fillId="6" borderId="14" xfId="0" applyNumberFormat="1" applyFont="1" applyFill="1" applyBorder="1"/>
    <xf numFmtId="164" fontId="7" fillId="6" borderId="14" xfId="0" applyNumberFormat="1" applyFont="1" applyFill="1" applyBorder="1"/>
    <xf numFmtId="14" fontId="7" fillId="6" borderId="15" xfId="0" applyNumberFormat="1" applyFont="1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/>
    <xf numFmtId="0" fontId="6" fillId="7" borderId="3" xfId="0" applyFont="1" applyFill="1" applyBorder="1" applyAlignment="1">
      <alignment horizontal="center" wrapText="1"/>
    </xf>
    <xf numFmtId="164" fontId="6" fillId="7" borderId="3" xfId="0" applyNumberFormat="1" applyFont="1" applyFill="1" applyBorder="1" applyAlignment="1">
      <alignment horizontal="center" wrapText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5" borderId="4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19" fillId="0" borderId="3" xfId="0" applyFont="1" applyBorder="1"/>
    <xf numFmtId="0" fontId="19" fillId="0" borderId="3" xfId="0" applyFont="1" applyBorder="1" applyAlignment="1" applyProtection="1">
      <alignment horizontal="center"/>
      <protection hidden="1"/>
    </xf>
    <xf numFmtId="0" fontId="19" fillId="0" borderId="3" xfId="0" applyFont="1" applyBorder="1" applyProtection="1">
      <protection hidden="1"/>
    </xf>
    <xf numFmtId="0" fontId="23" fillId="5" borderId="4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Border="1"/>
    <xf numFmtId="0" fontId="19" fillId="0" borderId="0" xfId="0" applyFont="1" applyAlignment="1">
      <alignment horizontal="right"/>
    </xf>
    <xf numFmtId="44" fontId="24" fillId="4" borderId="3" xfId="1" applyFont="1" applyFill="1" applyBorder="1" applyAlignment="1" applyProtection="1">
      <alignment horizontal="left"/>
    </xf>
    <xf numFmtId="44" fontId="21" fillId="0" borderId="3" xfId="1" applyFont="1" applyFill="1" applyBorder="1" applyAlignment="1" applyProtection="1">
      <alignment horizontal="right"/>
      <protection hidden="1"/>
    </xf>
    <xf numFmtId="44" fontId="24" fillId="0" borderId="3" xfId="1" applyFont="1" applyFill="1" applyBorder="1" applyAlignment="1" applyProtection="1">
      <alignment horizontal="left"/>
    </xf>
    <xf numFmtId="0" fontId="25" fillId="8" borderId="9" xfId="0" applyFont="1" applyFill="1" applyBorder="1" applyAlignment="1">
      <alignment horizontal="left" vertical="center" indent="5"/>
    </xf>
    <xf numFmtId="0" fontId="25" fillId="8" borderId="10" xfId="0" applyFont="1" applyFill="1" applyBorder="1" applyAlignment="1">
      <alignment horizontal="left" vertical="center" indent="5"/>
    </xf>
    <xf numFmtId="0" fontId="20" fillId="8" borderId="10" xfId="0" applyFont="1" applyFill="1" applyBorder="1" applyAlignment="1">
      <alignment horizontal="center" vertical="center"/>
    </xf>
    <xf numFmtId="164" fontId="20" fillId="8" borderId="10" xfId="2" applyNumberFormat="1" applyFont="1" applyFill="1" applyBorder="1" applyAlignment="1" applyProtection="1">
      <alignment horizontal="center" vertical="center"/>
    </xf>
    <xf numFmtId="164" fontId="20" fillId="8" borderId="10" xfId="2" applyNumberFormat="1" applyFont="1" applyFill="1" applyBorder="1" applyAlignment="1" applyProtection="1">
      <alignment horizontal="center" vertical="center"/>
      <protection hidden="1"/>
    </xf>
    <xf numFmtId="0" fontId="26" fillId="9" borderId="2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top"/>
    </xf>
    <xf numFmtId="0" fontId="26" fillId="9" borderId="3" xfId="0" applyFont="1" applyFill="1" applyBorder="1" applyAlignment="1">
      <alignment horizontal="center" vertical="center"/>
    </xf>
    <xf numFmtId="44" fontId="21" fillId="9" borderId="2" xfId="0" applyNumberFormat="1" applyFont="1" applyFill="1" applyBorder="1" applyAlignment="1" applyProtection="1">
      <alignment horizontal="left" vertical="center"/>
      <protection hidden="1"/>
    </xf>
    <xf numFmtId="44" fontId="21" fillId="0" borderId="2" xfId="0" applyNumberFormat="1" applyFont="1" applyBorder="1" applyAlignment="1" applyProtection="1">
      <alignment horizontal="left" vertical="center"/>
      <protection hidden="1"/>
    </xf>
    <xf numFmtId="44" fontId="21" fillId="9" borderId="3" xfId="0" applyNumberFormat="1" applyFont="1" applyFill="1" applyBorder="1" applyAlignment="1" applyProtection="1">
      <alignment horizontal="left" vertical="center"/>
      <protection hidden="1"/>
    </xf>
    <xf numFmtId="44" fontId="21" fillId="0" borderId="3" xfId="0" applyNumberFormat="1" applyFont="1" applyBorder="1" applyAlignment="1" applyProtection="1">
      <alignment horizontal="left" vertical="center"/>
      <protection hidden="1"/>
    </xf>
    <xf numFmtId="0" fontId="29" fillId="2" borderId="0" xfId="0" applyFont="1" applyFill="1" applyAlignment="1" applyProtection="1">
      <alignment horizontal="right" vertical="center"/>
      <protection hidden="1"/>
    </xf>
    <xf numFmtId="164" fontId="13" fillId="2" borderId="0" xfId="0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64" fontId="3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23" fillId="5" borderId="1" xfId="0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 applyProtection="1">
      <alignment horizontal="center" vertical="center"/>
      <protection hidden="1"/>
    </xf>
    <xf numFmtId="0" fontId="32" fillId="10" borderId="1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right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64" fontId="37" fillId="2" borderId="0" xfId="0" applyNumberFormat="1" applyFont="1" applyFill="1" applyAlignment="1" applyProtection="1">
      <alignment horizontal="center" vertical="center"/>
      <protection hidden="1"/>
    </xf>
    <xf numFmtId="0" fontId="36" fillId="2" borderId="0" xfId="0" applyFont="1" applyFill="1" applyAlignment="1" applyProtection="1">
      <alignment horizontal="center" vertical="center"/>
      <protection hidden="1"/>
    </xf>
    <xf numFmtId="0" fontId="33" fillId="0" borderId="0" xfId="0" applyFont="1" applyProtection="1">
      <protection hidden="1"/>
    </xf>
    <xf numFmtId="0" fontId="25" fillId="8" borderId="16" xfId="0" applyFont="1" applyFill="1" applyBorder="1" applyAlignment="1">
      <alignment horizontal="left" vertical="center" indent="5"/>
    </xf>
    <xf numFmtId="0" fontId="20" fillId="0" borderId="9" xfId="0" applyFont="1" applyBorder="1" applyAlignment="1">
      <alignment horizontal="center"/>
    </xf>
    <xf numFmtId="44" fontId="21" fillId="0" borderId="17" xfId="1" applyFont="1" applyFill="1" applyBorder="1" applyAlignment="1" applyProtection="1">
      <alignment horizontal="center" vertical="center"/>
      <protection hidden="1"/>
    </xf>
    <xf numFmtId="44" fontId="21" fillId="0" borderId="18" xfId="1" applyFont="1" applyFill="1" applyBorder="1" applyAlignment="1" applyProtection="1">
      <alignment horizontal="center" vertical="center"/>
      <protection hidden="1"/>
    </xf>
    <xf numFmtId="44" fontId="21" fillId="0" borderId="19" xfId="1" applyFont="1" applyFill="1" applyBorder="1" applyAlignment="1" applyProtection="1">
      <alignment horizontal="center" vertical="center"/>
      <protection hidden="1"/>
    </xf>
    <xf numFmtId="44" fontId="21" fillId="0" borderId="20" xfId="1" applyFont="1" applyFill="1" applyBorder="1" applyAlignment="1" applyProtection="1">
      <alignment horizontal="center" vertical="center"/>
      <protection hidden="1"/>
    </xf>
    <xf numFmtId="44" fontId="21" fillId="0" borderId="21" xfId="1" applyFont="1" applyFill="1" applyBorder="1" applyAlignment="1" applyProtection="1">
      <alignment horizontal="center" vertical="center"/>
      <protection hidden="1"/>
    </xf>
    <xf numFmtId="44" fontId="21" fillId="0" borderId="22" xfId="1" applyFont="1" applyFill="1" applyBorder="1" applyAlignment="1" applyProtection="1">
      <alignment horizontal="center" vertical="center"/>
      <protection hidden="1"/>
    </xf>
    <xf numFmtId="0" fontId="25" fillId="8" borderId="0" xfId="0" applyFont="1" applyFill="1" applyAlignment="1">
      <alignment horizontal="left" vertical="center" indent="5"/>
    </xf>
    <xf numFmtId="0" fontId="19" fillId="0" borderId="9" xfId="0" applyFont="1" applyBorder="1" applyAlignment="1" applyProtection="1">
      <alignment horizontal="center"/>
      <protection hidden="1"/>
    </xf>
    <xf numFmtId="0" fontId="19" fillId="0" borderId="2" xfId="0" applyFont="1" applyBorder="1" applyAlignment="1" applyProtection="1">
      <alignment horizontal="center"/>
      <protection hidden="1"/>
    </xf>
    <xf numFmtId="0" fontId="20" fillId="0" borderId="9" xfId="0" applyFont="1" applyBorder="1" applyAlignment="1">
      <alignment horizontal="center" vertical="center"/>
    </xf>
    <xf numFmtId="0" fontId="25" fillId="8" borderId="23" xfId="0" applyFont="1" applyFill="1" applyBorder="1" applyAlignment="1">
      <alignment horizontal="left" vertical="center" indent="5"/>
    </xf>
    <xf numFmtId="0" fontId="25" fillId="8" borderId="24" xfId="0" applyFont="1" applyFill="1" applyBorder="1" applyAlignment="1">
      <alignment horizontal="left" vertical="center" indent="5"/>
    </xf>
    <xf numFmtId="14" fontId="38" fillId="0" borderId="0" xfId="0" applyNumberFormat="1" applyFont="1" applyAlignment="1" applyProtection="1">
      <alignment horizontal="center" vertical="center"/>
      <protection hidden="1"/>
    </xf>
    <xf numFmtId="165" fontId="39" fillId="0" borderId="6" xfId="0" applyNumberFormat="1" applyFont="1" applyBorder="1" applyAlignment="1">
      <alignment horizontal="center" vertical="top"/>
    </xf>
    <xf numFmtId="14" fontId="38" fillId="0" borderId="7" xfId="0" applyNumberFormat="1" applyFont="1" applyBorder="1" applyAlignment="1" applyProtection="1">
      <alignment horizontal="center" vertical="center"/>
      <protection hidden="1"/>
    </xf>
    <xf numFmtId="0" fontId="39" fillId="0" borderId="6" xfId="0" applyFont="1" applyBorder="1" applyAlignment="1" applyProtection="1">
      <alignment horizontal="center" vertical="center"/>
      <protection hidden="1"/>
    </xf>
    <xf numFmtId="165" fontId="39" fillId="0" borderId="11" xfId="0" applyNumberFormat="1" applyFont="1" applyBorder="1" applyAlignment="1">
      <alignment horizontal="center" vertical="top"/>
    </xf>
    <xf numFmtId="0" fontId="40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27" fillId="9" borderId="3" xfId="0" applyFont="1" applyFill="1" applyBorder="1" applyAlignment="1">
      <alignment horizontal="center" vertical="top"/>
    </xf>
    <xf numFmtId="14" fontId="28" fillId="2" borderId="0" xfId="0" applyNumberFormat="1" applyFont="1" applyFill="1" applyAlignment="1" applyProtection="1">
      <alignment horizontal="center" vertical="center"/>
      <protection hidden="1"/>
    </xf>
    <xf numFmtId="14" fontId="28" fillId="2" borderId="7" xfId="0" applyNumberFormat="1" applyFont="1" applyFill="1" applyBorder="1" applyAlignment="1" applyProtection="1">
      <alignment horizontal="center" vertical="center"/>
      <protection hidden="1"/>
    </xf>
    <xf numFmtId="0" fontId="31" fillId="5" borderId="8" xfId="0" applyFont="1" applyFill="1" applyBorder="1" applyAlignment="1">
      <alignment horizontal="center"/>
    </xf>
    <xf numFmtId="0" fontId="31" fillId="5" borderId="11" xfId="0" applyFont="1" applyFill="1" applyBorder="1" applyAlignment="1">
      <alignment horizontal="center"/>
    </xf>
    <xf numFmtId="0" fontId="31" fillId="5" borderId="12" xfId="0" applyFont="1" applyFill="1" applyBorder="1" applyAlignment="1">
      <alignment horizontal="center"/>
    </xf>
    <xf numFmtId="165" fontId="35" fillId="8" borderId="5" xfId="0" applyNumberFormat="1" applyFont="1" applyFill="1" applyBorder="1" applyAlignment="1">
      <alignment horizontal="center" vertical="top"/>
    </xf>
    <xf numFmtId="165" fontId="35" fillId="8" borderId="6" xfId="0" applyNumberFormat="1" applyFont="1" applyFill="1" applyBorder="1" applyAlignment="1">
      <alignment horizontal="center" vertical="top"/>
    </xf>
    <xf numFmtId="165" fontId="32" fillId="8" borderId="5" xfId="0" applyNumberFormat="1" applyFont="1" applyFill="1" applyBorder="1" applyAlignment="1">
      <alignment horizontal="center" vertical="top"/>
    </xf>
    <xf numFmtId="165" fontId="32" fillId="8" borderId="6" xfId="0" applyNumberFormat="1" applyFont="1" applyFill="1" applyBorder="1" applyAlignment="1">
      <alignment horizontal="center" vertical="top"/>
    </xf>
    <xf numFmtId="14" fontId="14" fillId="2" borderId="0" xfId="0" applyNumberFormat="1" applyFont="1" applyFill="1" applyAlignment="1" applyProtection="1">
      <alignment horizontal="center" vertical="center"/>
      <protection hidden="1"/>
    </xf>
    <xf numFmtId="0" fontId="22" fillId="5" borderId="0" xfId="0" applyFont="1" applyFill="1" applyAlignment="1">
      <alignment horizontal="center" vertical="center" wrapText="1"/>
    </xf>
    <xf numFmtId="165" fontId="32" fillId="8" borderId="8" xfId="0" applyNumberFormat="1" applyFont="1" applyFill="1" applyBorder="1" applyAlignment="1">
      <alignment horizontal="center" vertical="top"/>
    </xf>
    <xf numFmtId="165" fontId="32" fillId="8" borderId="11" xfId="0" applyNumberFormat="1" applyFont="1" applyFill="1" applyBorder="1" applyAlignment="1">
      <alignment horizontal="center" vertical="top"/>
    </xf>
    <xf numFmtId="14" fontId="8" fillId="2" borderId="0" xfId="0" applyNumberFormat="1" applyFont="1" applyFill="1" applyAlignment="1" applyProtection="1">
      <alignment horizontal="center" vertical="center"/>
      <protection hidden="1"/>
    </xf>
    <xf numFmtId="14" fontId="8" fillId="2" borderId="7" xfId="0" applyNumberFormat="1" applyFont="1" applyFill="1" applyBorder="1" applyAlignment="1" applyProtection="1">
      <alignment horizontal="center" vertical="center"/>
      <protection hidden="1"/>
    </xf>
  </cellXfs>
  <cellStyles count="7">
    <cellStyle name="Currency" xfId="1" builtinId="4"/>
    <cellStyle name="Currency 2" xfId="2" xr:uid="{A610C526-1760-4898-B3F7-5AE0F02491B5}"/>
    <cellStyle name="Normal" xfId="0" builtinId="0"/>
    <cellStyle name="Normal 2" xfId="4" xr:uid="{29A4F79A-324F-4D8A-8FB0-472E2195F3FB}"/>
    <cellStyle name="Normal 3" xfId="5" xr:uid="{D69E7291-A3B1-4015-951C-C95419506155}"/>
    <cellStyle name="Normal 4" xfId="3" xr:uid="{63B496BC-DBBB-40EB-92C4-F1D0399BF09C}"/>
    <cellStyle name="Percent" xfId="6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numFmt numFmtId="0" formatCode="General"/>
    </dxf>
  </dxfs>
  <tableStyles count="0" defaultTableStyle="TableStyleMedium2" defaultPivotStyle="PivotStyleLight16"/>
  <colors>
    <mruColors>
      <color rgb="FFE6E6E6"/>
      <color rgb="FFE60000"/>
      <color rgb="FFF0AE42"/>
      <color rgb="FFE1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66676</xdr:colOff>
      <xdr:row>0</xdr:row>
      <xdr:rowOff>68329</xdr:rowOff>
    </xdr:from>
    <xdr:to>
      <xdr:col>13</xdr:col>
      <xdr:colOff>0</xdr:colOff>
      <xdr:row>1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0AA80F-AA44-4CA9-A41E-DD94F5E7EFF4}"/>
            </a:ext>
          </a:extLst>
        </xdr:cNvPr>
        <xdr:cNvSpPr txBox="1"/>
      </xdr:nvSpPr>
      <xdr:spPr>
        <a:xfrm>
          <a:off x="14706601" y="68329"/>
          <a:ext cx="3390899" cy="3507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>
              <a:solidFill>
                <a:sysClr val="windowText" lastClr="000000"/>
              </a:solidFill>
              <a:latin typeface="Pilat Wide" panose="020B0805030000000004" pitchFamily="34" charset="0"/>
            </a:rPr>
            <a:t>Confidential </a:t>
          </a:r>
          <a:r>
            <a:rPr lang="en-US" sz="1100" b="1">
              <a:solidFill>
                <a:sysClr val="windowText" lastClr="000000"/>
              </a:solidFill>
              <a:latin typeface="Pilat Wide" panose="020B0805030000000004" pitchFamily="34" charset="0"/>
            </a:rPr>
            <a:t>Rev.</a:t>
          </a:r>
          <a:r>
            <a:rPr lang="en-US" sz="1100" b="1" baseline="0">
              <a:solidFill>
                <a:sysClr val="windowText" lastClr="000000"/>
              </a:solidFill>
              <a:latin typeface="Pilat Wide" panose="020B0805030000000004" pitchFamily="34" charset="0"/>
            </a:rPr>
            <a:t> 01.01.2025</a:t>
          </a:r>
        </a:p>
        <a:p>
          <a:endParaRPr lang="en-US" sz="2000" b="1">
            <a:solidFill>
              <a:sysClr val="windowText" lastClr="000000"/>
            </a:solidFill>
            <a:latin typeface="+mn-lt"/>
          </a:endParaRPr>
        </a:p>
        <a:p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33617</xdr:colOff>
      <xdr:row>0</xdr:row>
      <xdr:rowOff>273972</xdr:rowOff>
    </xdr:from>
    <xdr:to>
      <xdr:col>14</xdr:col>
      <xdr:colOff>790</xdr:colOff>
      <xdr:row>2</xdr:row>
      <xdr:rowOff>140677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3D63B6-78F7-49E0-A5E6-3F06F8577757}"/>
            </a:ext>
          </a:extLst>
        </xdr:cNvPr>
        <xdr:cNvSpPr txBox="1"/>
      </xdr:nvSpPr>
      <xdr:spPr>
        <a:xfrm>
          <a:off x="12830735" y="273972"/>
          <a:ext cx="3553055" cy="426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>
              <a:solidFill>
                <a:sysClr val="windowText" lastClr="000000"/>
              </a:solidFill>
              <a:latin typeface="Pilat Wide" panose="020B0805030000000004" pitchFamily="34" charset="0"/>
            </a:rPr>
            <a:t>Confidential </a:t>
          </a:r>
          <a:r>
            <a:rPr lang="en-US" sz="1100" b="1">
              <a:solidFill>
                <a:sysClr val="windowText" lastClr="000000"/>
              </a:solidFill>
              <a:latin typeface="Pilat Wide" panose="020B0805030000000004" pitchFamily="34" charset="0"/>
            </a:rPr>
            <a:t>Rev. 01.01.2025</a:t>
          </a:r>
          <a:endParaRPr lang="en-US" sz="2000" b="1">
            <a:solidFill>
              <a:sysClr val="windowText" lastClr="000000"/>
            </a:solidFill>
            <a:latin typeface="Pilat Wide" panose="020B0805030000000004" pitchFamily="34" charset="0"/>
          </a:endParaRPr>
        </a:p>
        <a:p>
          <a:endParaRPr 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63532C-AC0F-40EB-A298-08A5FC552AF2}" name="Table1" displayName="Table1" ref="A3:D314" totalsRowShown="0">
  <autoFilter ref="A3:D314" xr:uid="{7A63532C-AC0F-40EB-A298-08A5FC552AF2}"/>
  <tableColumns count="4">
    <tableColumn id="1" xr3:uid="{E2F909F2-37A2-40D0-95FE-E1026A626948}" name="Part #" dataDxfId="3"/>
    <tableColumn id="2" xr3:uid="{602D2C1B-76FE-40B4-95FD-4398B04AF217}" name="1L"/>
    <tableColumn id="3" xr3:uid="{463022F7-ADF2-425B-8F8B-D0F4BC6DF500}" name="1T"/>
    <tableColumn id="4" xr3:uid="{B8056A64-F180-4317-925D-428C27D846AC}" name="COL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13AD-5433-4BD6-AF81-EDDDB5C3DEE1}">
  <sheetPr>
    <tabColor theme="1"/>
  </sheetPr>
  <dimension ref="A1:M558"/>
  <sheetViews>
    <sheetView showGridLines="0" tabSelected="1" zoomScale="85" zoomScaleNormal="85" workbookViewId="0">
      <pane ySplit="4" topLeftCell="A5" activePane="bottomLeft" state="frozen"/>
      <selection activeCell="C1" sqref="C1:F3"/>
      <selection pane="bottomLeft" activeCell="D112" sqref="D112"/>
    </sheetView>
  </sheetViews>
  <sheetFormatPr defaultColWidth="8.81640625" defaultRowHeight="14.5"/>
  <cols>
    <col min="1" max="1" width="12.54296875" style="1" customWidth="1"/>
    <col min="2" max="2" width="16.1796875" style="1" customWidth="1"/>
    <col min="3" max="3" width="42.7265625" style="3" bestFit="1" customWidth="1"/>
    <col min="4" max="4" width="24.26953125" style="3" bestFit="1" customWidth="1"/>
    <col min="5" max="5" width="29.1796875" style="3" customWidth="1"/>
    <col min="6" max="6" width="17.1796875" style="3" customWidth="1"/>
    <col min="7" max="7" width="15.7265625" style="3" customWidth="1"/>
    <col min="8" max="8" width="15" style="3" bestFit="1" customWidth="1"/>
    <col min="9" max="9" width="19" style="2" customWidth="1"/>
    <col min="10" max="10" width="20.7265625" style="2" customWidth="1"/>
    <col min="11" max="11" width="16.81640625" style="2" bestFit="1" customWidth="1"/>
    <col min="12" max="12" width="17.453125" style="4" customWidth="1"/>
    <col min="13" max="13" width="17.54296875" style="4" customWidth="1"/>
    <col min="14" max="16384" width="8.81640625" style="1"/>
  </cols>
  <sheetData>
    <row r="1" spans="1:13" ht="20.5" thickBot="1">
      <c r="A1" s="107" t="e" vm="1">
        <v>#VALUE!</v>
      </c>
      <c r="B1" s="107"/>
      <c r="C1" s="107"/>
      <c r="D1" s="109" t="s">
        <v>5415</v>
      </c>
      <c r="E1" s="110"/>
      <c r="F1" s="110"/>
      <c r="G1" s="110"/>
      <c r="H1" s="110"/>
      <c r="I1" s="110"/>
      <c r="J1" s="111"/>
      <c r="K1" s="79"/>
      <c r="L1" s="80"/>
      <c r="M1" s="80"/>
    </row>
    <row r="2" spans="1:13" ht="21.5" thickBot="1">
      <c r="A2" s="107"/>
      <c r="B2" s="107"/>
      <c r="C2" s="107"/>
      <c r="D2" s="78" t="s">
        <v>383</v>
      </c>
      <c r="E2" s="112" t="s">
        <v>5382</v>
      </c>
      <c r="F2" s="113"/>
      <c r="G2" s="113"/>
      <c r="H2" s="113"/>
      <c r="I2" s="113"/>
      <c r="J2" s="113"/>
      <c r="K2" s="81"/>
      <c r="L2" s="82"/>
      <c r="M2" s="82"/>
    </row>
    <row r="3" spans="1:13" ht="21.5" thickBot="1">
      <c r="A3" s="108"/>
      <c r="B3" s="108"/>
      <c r="C3" s="108"/>
      <c r="D3" s="74"/>
      <c r="E3" s="74"/>
      <c r="F3" s="74"/>
      <c r="G3" s="74"/>
      <c r="H3" s="75"/>
      <c r="I3" s="75"/>
      <c r="J3" s="35"/>
      <c r="K3" s="83"/>
      <c r="L3" s="82"/>
      <c r="M3" s="82"/>
    </row>
    <row r="4" spans="1:13" ht="36.5" thickBot="1">
      <c r="A4" s="76" t="s">
        <v>5383</v>
      </c>
      <c r="B4" s="76" t="s">
        <v>26</v>
      </c>
      <c r="C4" s="76" t="s">
        <v>0</v>
      </c>
      <c r="D4" s="76" t="s">
        <v>3</v>
      </c>
      <c r="E4" s="76" t="s">
        <v>4</v>
      </c>
      <c r="F4" s="76" t="s">
        <v>5384</v>
      </c>
      <c r="G4" s="76" t="s">
        <v>5</v>
      </c>
      <c r="H4" s="76" t="s">
        <v>6</v>
      </c>
      <c r="I4" s="76" t="s">
        <v>7</v>
      </c>
      <c r="J4" s="76" t="s">
        <v>8</v>
      </c>
      <c r="K4" s="76" t="s">
        <v>9</v>
      </c>
      <c r="L4" s="76" t="s">
        <v>1</v>
      </c>
      <c r="M4" s="76" t="s">
        <v>2</v>
      </c>
    </row>
    <row r="5" spans="1:13" ht="20.149999999999999" customHeight="1">
      <c r="A5" s="58" t="s">
        <v>5414</v>
      </c>
      <c r="B5" s="59"/>
      <c r="C5" s="59"/>
      <c r="D5" s="60"/>
      <c r="E5" s="61"/>
      <c r="F5" s="61"/>
      <c r="G5" s="61"/>
      <c r="H5" s="61"/>
      <c r="I5" s="61"/>
      <c r="J5" s="61"/>
      <c r="K5" s="61"/>
      <c r="L5" s="61"/>
      <c r="M5" s="62"/>
    </row>
    <row r="6" spans="1:13">
      <c r="A6" s="63">
        <v>630318</v>
      </c>
      <c r="B6" s="63" t="s">
        <v>3072</v>
      </c>
      <c r="C6" s="63" t="s">
        <v>3073</v>
      </c>
      <c r="D6" s="106" t="s">
        <v>10</v>
      </c>
      <c r="E6" s="63" t="s">
        <v>28</v>
      </c>
      <c r="F6" s="63" t="s">
        <v>5385</v>
      </c>
      <c r="G6" s="63" t="s">
        <v>14</v>
      </c>
      <c r="H6" s="63" t="s">
        <v>41</v>
      </c>
      <c r="I6" s="63" t="s">
        <v>5366</v>
      </c>
      <c r="J6" s="65" t="s">
        <v>11</v>
      </c>
      <c r="K6" s="65" t="s">
        <v>27</v>
      </c>
      <c r="L6" s="66">
        <v>286.49</v>
      </c>
      <c r="M6" s="66">
        <v>301.57</v>
      </c>
    </row>
    <row r="7" spans="1:13">
      <c r="A7" s="48">
        <v>630331</v>
      </c>
      <c r="B7" s="46" t="s">
        <v>3086</v>
      </c>
      <c r="C7" s="46" t="s">
        <v>3087</v>
      </c>
      <c r="D7" s="48" t="s">
        <v>10</v>
      </c>
      <c r="E7" s="46" t="s">
        <v>28</v>
      </c>
      <c r="F7" s="46" t="s">
        <v>5385</v>
      </c>
      <c r="G7" s="46" t="s">
        <v>14</v>
      </c>
      <c r="H7" s="46" t="s">
        <v>41</v>
      </c>
      <c r="I7" s="46" t="s">
        <v>5366</v>
      </c>
      <c r="J7" s="48" t="s">
        <v>12</v>
      </c>
      <c r="K7" s="48" t="s">
        <v>27</v>
      </c>
      <c r="L7" s="67">
        <v>51.8</v>
      </c>
      <c r="M7" s="67">
        <v>54.53</v>
      </c>
    </row>
    <row r="8" spans="1:13">
      <c r="A8" s="46">
        <v>630332</v>
      </c>
      <c r="B8" s="46" t="s">
        <v>3088</v>
      </c>
      <c r="C8" s="46" t="s">
        <v>3089</v>
      </c>
      <c r="D8" s="48" t="s">
        <v>10</v>
      </c>
      <c r="E8" s="46" t="s">
        <v>28</v>
      </c>
      <c r="F8" s="46" t="s">
        <v>5385</v>
      </c>
      <c r="G8" s="46" t="s">
        <v>14</v>
      </c>
      <c r="H8" s="46" t="s">
        <v>41</v>
      </c>
      <c r="I8" s="46" t="s">
        <v>5366</v>
      </c>
      <c r="J8" s="48" t="s">
        <v>12</v>
      </c>
      <c r="K8" s="48" t="s">
        <v>27</v>
      </c>
      <c r="L8" s="67">
        <v>51.8</v>
      </c>
      <c r="M8" s="67">
        <v>54.53</v>
      </c>
    </row>
    <row r="9" spans="1:13">
      <c r="A9" s="46">
        <v>630333</v>
      </c>
      <c r="B9" s="46" t="s">
        <v>3090</v>
      </c>
      <c r="C9" s="46" t="s">
        <v>3091</v>
      </c>
      <c r="D9" s="48" t="s">
        <v>10</v>
      </c>
      <c r="E9" s="46" t="s">
        <v>28</v>
      </c>
      <c r="F9" s="46" t="s">
        <v>5385</v>
      </c>
      <c r="G9" s="46" t="s">
        <v>14</v>
      </c>
      <c r="H9" s="46" t="s">
        <v>41</v>
      </c>
      <c r="I9" s="46" t="s">
        <v>5366</v>
      </c>
      <c r="J9" s="48" t="s">
        <v>12</v>
      </c>
      <c r="K9" s="48" t="s">
        <v>27</v>
      </c>
      <c r="L9" s="67">
        <v>51.8</v>
      </c>
      <c r="M9" s="67">
        <v>54.53</v>
      </c>
    </row>
    <row r="10" spans="1:13">
      <c r="A10" s="46">
        <v>630321</v>
      </c>
      <c r="B10" s="46" t="s">
        <v>3078</v>
      </c>
      <c r="C10" s="46" t="s">
        <v>3079</v>
      </c>
      <c r="D10" s="48" t="s">
        <v>10</v>
      </c>
      <c r="E10" s="46" t="s">
        <v>28</v>
      </c>
      <c r="F10" s="46" t="s">
        <v>5385</v>
      </c>
      <c r="G10" s="46" t="s">
        <v>14</v>
      </c>
      <c r="H10" s="46" t="s">
        <v>41</v>
      </c>
      <c r="I10" s="46" t="s">
        <v>5366</v>
      </c>
      <c r="J10" s="48" t="s">
        <v>13</v>
      </c>
      <c r="K10" s="48" t="s">
        <v>27</v>
      </c>
      <c r="L10" s="67">
        <v>196.24</v>
      </c>
      <c r="M10" s="67">
        <v>206.57</v>
      </c>
    </row>
    <row r="11" spans="1:13">
      <c r="A11" s="46">
        <v>630444</v>
      </c>
      <c r="B11" s="46" t="s">
        <v>3182</v>
      </c>
      <c r="C11" s="46" t="s">
        <v>3183</v>
      </c>
      <c r="D11" s="48" t="s">
        <v>10</v>
      </c>
      <c r="E11" s="46" t="s">
        <v>28</v>
      </c>
      <c r="F11" s="46" t="s">
        <v>5385</v>
      </c>
      <c r="G11" s="46" t="s">
        <v>14</v>
      </c>
      <c r="H11" s="46" t="s">
        <v>41</v>
      </c>
      <c r="I11" s="46" t="s">
        <v>5366</v>
      </c>
      <c r="J11" s="48" t="s">
        <v>13</v>
      </c>
      <c r="K11" s="48" t="s">
        <v>27</v>
      </c>
      <c r="L11" s="67">
        <v>346.78</v>
      </c>
      <c r="M11" s="67">
        <v>365.03</v>
      </c>
    </row>
    <row r="12" spans="1:13">
      <c r="A12" s="46">
        <v>630324</v>
      </c>
      <c r="B12" s="46" t="s">
        <v>3084</v>
      </c>
      <c r="C12" s="46" t="s">
        <v>3085</v>
      </c>
      <c r="D12" s="48" t="s">
        <v>10</v>
      </c>
      <c r="E12" s="46" t="s">
        <v>28</v>
      </c>
      <c r="F12" s="46" t="s">
        <v>5385</v>
      </c>
      <c r="G12" s="46" t="s">
        <v>14</v>
      </c>
      <c r="H12" s="46" t="s">
        <v>41</v>
      </c>
      <c r="I12" s="46" t="s">
        <v>5366</v>
      </c>
      <c r="J12" s="48" t="s">
        <v>13</v>
      </c>
      <c r="K12" s="48" t="s">
        <v>27</v>
      </c>
      <c r="L12" s="67">
        <v>433.48</v>
      </c>
      <c r="M12" s="67">
        <v>456.29</v>
      </c>
    </row>
    <row r="13" spans="1:13">
      <c r="A13" s="46">
        <v>630448</v>
      </c>
      <c r="B13" s="46" t="s">
        <v>3188</v>
      </c>
      <c r="C13" s="46" t="s">
        <v>3189</v>
      </c>
      <c r="D13" s="48" t="s">
        <v>10</v>
      </c>
      <c r="E13" s="46" t="s">
        <v>28</v>
      </c>
      <c r="F13" s="46" t="s">
        <v>5385</v>
      </c>
      <c r="G13" s="46" t="s">
        <v>14</v>
      </c>
      <c r="H13" s="46" t="s">
        <v>41</v>
      </c>
      <c r="I13" s="46" t="s">
        <v>5366</v>
      </c>
      <c r="J13" s="48" t="s">
        <v>13</v>
      </c>
      <c r="K13" s="48" t="s">
        <v>27</v>
      </c>
      <c r="L13" s="67">
        <v>541.85</v>
      </c>
      <c r="M13" s="67">
        <v>570.37</v>
      </c>
    </row>
    <row r="14" spans="1:13">
      <c r="A14" s="63">
        <v>630501</v>
      </c>
      <c r="B14" s="63" t="s">
        <v>3204</v>
      </c>
      <c r="C14" s="63" t="s">
        <v>3205</v>
      </c>
      <c r="D14" s="106" t="s">
        <v>10</v>
      </c>
      <c r="E14" s="63" t="s">
        <v>28</v>
      </c>
      <c r="F14" s="63" t="s">
        <v>5385</v>
      </c>
      <c r="G14" s="63" t="s">
        <v>14</v>
      </c>
      <c r="H14" s="63" t="s">
        <v>41</v>
      </c>
      <c r="I14" s="63" t="s">
        <v>5367</v>
      </c>
      <c r="J14" s="65" t="s">
        <v>11</v>
      </c>
      <c r="K14" s="65" t="s">
        <v>27</v>
      </c>
      <c r="L14" s="66">
        <v>286.49</v>
      </c>
      <c r="M14" s="66">
        <v>301.57</v>
      </c>
    </row>
    <row r="15" spans="1:13">
      <c r="A15" s="46">
        <v>630514</v>
      </c>
      <c r="B15" s="46" t="s">
        <v>3218</v>
      </c>
      <c r="C15" s="48" t="s">
        <v>3219</v>
      </c>
      <c r="D15" s="48" t="s">
        <v>10</v>
      </c>
      <c r="E15" s="46" t="s">
        <v>28</v>
      </c>
      <c r="F15" s="46" t="s">
        <v>5385</v>
      </c>
      <c r="G15" s="46" t="s">
        <v>14</v>
      </c>
      <c r="H15" s="46" t="s">
        <v>41</v>
      </c>
      <c r="I15" s="48" t="s">
        <v>5365</v>
      </c>
      <c r="J15" s="48" t="s">
        <v>12</v>
      </c>
      <c r="K15" s="48" t="s">
        <v>27</v>
      </c>
      <c r="L15" s="67">
        <v>51.8</v>
      </c>
      <c r="M15" s="67">
        <v>54.53</v>
      </c>
    </row>
    <row r="16" spans="1:13">
      <c r="A16" s="46">
        <v>630515</v>
      </c>
      <c r="B16" s="46" t="s">
        <v>3220</v>
      </c>
      <c r="C16" s="48" t="s">
        <v>3221</v>
      </c>
      <c r="D16" s="48" t="s">
        <v>10</v>
      </c>
      <c r="E16" s="46" t="s">
        <v>28</v>
      </c>
      <c r="F16" s="46" t="s">
        <v>5385</v>
      </c>
      <c r="G16" s="46" t="s">
        <v>14</v>
      </c>
      <c r="H16" s="46" t="s">
        <v>41</v>
      </c>
      <c r="I16" s="48" t="s">
        <v>5365</v>
      </c>
      <c r="J16" s="48" t="s">
        <v>12</v>
      </c>
      <c r="K16" s="48" t="s">
        <v>27</v>
      </c>
      <c r="L16" s="67">
        <v>51.8</v>
      </c>
      <c r="M16" s="67">
        <v>54.53</v>
      </c>
    </row>
    <row r="17" spans="1:13">
      <c r="A17" s="46">
        <v>630516</v>
      </c>
      <c r="B17" s="46" t="s">
        <v>3222</v>
      </c>
      <c r="C17" s="48" t="s">
        <v>3223</v>
      </c>
      <c r="D17" s="48" t="s">
        <v>10</v>
      </c>
      <c r="E17" s="46" t="s">
        <v>28</v>
      </c>
      <c r="F17" s="46" t="s">
        <v>5385</v>
      </c>
      <c r="G17" s="46" t="s">
        <v>14</v>
      </c>
      <c r="H17" s="46" t="s">
        <v>41</v>
      </c>
      <c r="I17" s="48" t="s">
        <v>5365</v>
      </c>
      <c r="J17" s="48" t="s">
        <v>12</v>
      </c>
      <c r="K17" s="48" t="s">
        <v>27</v>
      </c>
      <c r="L17" s="67">
        <v>51.8</v>
      </c>
      <c r="M17" s="67">
        <v>54.53</v>
      </c>
    </row>
    <row r="18" spans="1:13">
      <c r="A18" s="46">
        <v>630504</v>
      </c>
      <c r="B18" s="46" t="s">
        <v>3210</v>
      </c>
      <c r="C18" s="48" t="s">
        <v>3211</v>
      </c>
      <c r="D18" s="48" t="s">
        <v>10</v>
      </c>
      <c r="E18" s="46" t="s">
        <v>28</v>
      </c>
      <c r="F18" s="46" t="s">
        <v>5385</v>
      </c>
      <c r="G18" s="46" t="s">
        <v>14</v>
      </c>
      <c r="H18" s="46" t="s">
        <v>41</v>
      </c>
      <c r="I18" s="48" t="s">
        <v>5365</v>
      </c>
      <c r="J18" s="48" t="s">
        <v>13</v>
      </c>
      <c r="K18" s="48" t="s">
        <v>27</v>
      </c>
      <c r="L18" s="67">
        <v>196.24</v>
      </c>
      <c r="M18" s="67">
        <v>206.57</v>
      </c>
    </row>
    <row r="19" spans="1:13">
      <c r="A19" s="46">
        <v>630617</v>
      </c>
      <c r="B19" s="46" t="s">
        <v>3268</v>
      </c>
      <c r="C19" s="48" t="s">
        <v>3269</v>
      </c>
      <c r="D19" s="48" t="s">
        <v>10</v>
      </c>
      <c r="E19" s="46" t="s">
        <v>28</v>
      </c>
      <c r="F19" s="46" t="s">
        <v>5385</v>
      </c>
      <c r="G19" s="46" t="s">
        <v>14</v>
      </c>
      <c r="H19" s="46" t="s">
        <v>41</v>
      </c>
      <c r="I19" s="48" t="s">
        <v>5365</v>
      </c>
      <c r="J19" s="48" t="s">
        <v>13</v>
      </c>
      <c r="K19" s="48" t="s">
        <v>27</v>
      </c>
      <c r="L19" s="67">
        <v>346.78</v>
      </c>
      <c r="M19" s="67">
        <v>365.03</v>
      </c>
    </row>
    <row r="20" spans="1:13">
      <c r="A20" s="46">
        <v>630507</v>
      </c>
      <c r="B20" s="46" t="s">
        <v>3216</v>
      </c>
      <c r="C20" s="48" t="s">
        <v>3217</v>
      </c>
      <c r="D20" s="48" t="s">
        <v>10</v>
      </c>
      <c r="E20" s="46" t="s">
        <v>28</v>
      </c>
      <c r="F20" s="46" t="s">
        <v>5385</v>
      </c>
      <c r="G20" s="46" t="s">
        <v>14</v>
      </c>
      <c r="H20" s="46" t="s">
        <v>41</v>
      </c>
      <c r="I20" s="48" t="s">
        <v>5365</v>
      </c>
      <c r="J20" s="48" t="s">
        <v>13</v>
      </c>
      <c r="K20" s="48" t="s">
        <v>27</v>
      </c>
      <c r="L20" s="67">
        <v>433.48</v>
      </c>
      <c r="M20" s="67">
        <v>456.29</v>
      </c>
    </row>
    <row r="21" spans="1:13">
      <c r="A21" s="46">
        <v>630618</v>
      </c>
      <c r="B21" s="46" t="s">
        <v>3270</v>
      </c>
      <c r="C21" s="48" t="s">
        <v>3271</v>
      </c>
      <c r="D21" s="48" t="s">
        <v>10</v>
      </c>
      <c r="E21" s="46" t="s">
        <v>28</v>
      </c>
      <c r="F21" s="46" t="s">
        <v>5385</v>
      </c>
      <c r="G21" s="46" t="s">
        <v>14</v>
      </c>
      <c r="H21" s="46" t="s">
        <v>41</v>
      </c>
      <c r="I21" s="48" t="s">
        <v>5365</v>
      </c>
      <c r="J21" s="48" t="s">
        <v>13</v>
      </c>
      <c r="K21" s="48" t="s">
        <v>27</v>
      </c>
      <c r="L21" s="67">
        <v>541.85</v>
      </c>
      <c r="M21" s="67">
        <v>570.37</v>
      </c>
    </row>
    <row r="22" spans="1:13">
      <c r="A22" s="63">
        <v>630200</v>
      </c>
      <c r="B22" s="63" t="s">
        <v>2942</v>
      </c>
      <c r="C22" s="63" t="s">
        <v>2943</v>
      </c>
      <c r="D22" s="106" t="s">
        <v>10</v>
      </c>
      <c r="E22" s="63" t="s">
        <v>28</v>
      </c>
      <c r="F22" s="63" t="s">
        <v>5385</v>
      </c>
      <c r="G22" s="63" t="s">
        <v>14</v>
      </c>
      <c r="H22" s="63" t="s">
        <v>41</v>
      </c>
      <c r="I22" s="63" t="s">
        <v>5364</v>
      </c>
      <c r="J22" s="65" t="s">
        <v>11</v>
      </c>
      <c r="K22" s="65" t="s">
        <v>27</v>
      </c>
      <c r="L22" s="66">
        <v>286.49</v>
      </c>
      <c r="M22" s="66">
        <v>301.57</v>
      </c>
    </row>
    <row r="23" spans="1:13">
      <c r="A23" s="46">
        <v>642180</v>
      </c>
      <c r="B23" s="46" t="s">
        <v>4942</v>
      </c>
      <c r="C23" s="48" t="s">
        <v>4943</v>
      </c>
      <c r="D23" s="48" t="s">
        <v>10</v>
      </c>
      <c r="E23" s="46" t="s">
        <v>28</v>
      </c>
      <c r="F23" s="46" t="s">
        <v>5385</v>
      </c>
      <c r="G23" s="46" t="s">
        <v>14</v>
      </c>
      <c r="H23" s="46" t="s">
        <v>41</v>
      </c>
      <c r="I23" s="48" t="s">
        <v>5364</v>
      </c>
      <c r="J23" s="48" t="s">
        <v>12</v>
      </c>
      <c r="K23" s="48" t="s">
        <v>27</v>
      </c>
      <c r="L23" s="67">
        <v>51.8</v>
      </c>
      <c r="M23" s="67">
        <v>54.53</v>
      </c>
    </row>
    <row r="24" spans="1:13">
      <c r="A24" s="46">
        <v>642181</v>
      </c>
      <c r="B24" s="46" t="s">
        <v>4944</v>
      </c>
      <c r="C24" s="48" t="s">
        <v>4945</v>
      </c>
      <c r="D24" s="48" t="s">
        <v>10</v>
      </c>
      <c r="E24" s="46" t="s">
        <v>28</v>
      </c>
      <c r="F24" s="46" t="s">
        <v>5385</v>
      </c>
      <c r="G24" s="46" t="s">
        <v>14</v>
      </c>
      <c r="H24" s="46" t="s">
        <v>41</v>
      </c>
      <c r="I24" s="48" t="s">
        <v>5364</v>
      </c>
      <c r="J24" s="48" t="s">
        <v>12</v>
      </c>
      <c r="K24" s="48" t="s">
        <v>27</v>
      </c>
      <c r="L24" s="67">
        <v>51.8</v>
      </c>
      <c r="M24" s="67">
        <v>54.53</v>
      </c>
    </row>
    <row r="25" spans="1:13">
      <c r="A25" s="46">
        <v>642182</v>
      </c>
      <c r="B25" s="46" t="s">
        <v>4946</v>
      </c>
      <c r="C25" s="48" t="s">
        <v>4947</v>
      </c>
      <c r="D25" s="48" t="s">
        <v>10</v>
      </c>
      <c r="E25" s="46" t="s">
        <v>28</v>
      </c>
      <c r="F25" s="46" t="s">
        <v>5385</v>
      </c>
      <c r="G25" s="46" t="s">
        <v>14</v>
      </c>
      <c r="H25" s="46" t="s">
        <v>41</v>
      </c>
      <c r="I25" s="48" t="s">
        <v>5364</v>
      </c>
      <c r="J25" s="48" t="s">
        <v>12</v>
      </c>
      <c r="K25" s="48" t="s">
        <v>27</v>
      </c>
      <c r="L25" s="67">
        <v>51.8</v>
      </c>
      <c r="M25" s="67">
        <v>54.53</v>
      </c>
    </row>
    <row r="26" spans="1:13">
      <c r="A26" s="46">
        <v>630212</v>
      </c>
      <c r="B26" s="46" t="s">
        <v>2962</v>
      </c>
      <c r="C26" s="48" t="s">
        <v>2963</v>
      </c>
      <c r="D26" s="48" t="s">
        <v>10</v>
      </c>
      <c r="E26" s="46" t="s">
        <v>28</v>
      </c>
      <c r="F26" s="46" t="s">
        <v>5385</v>
      </c>
      <c r="G26" s="46" t="s">
        <v>14</v>
      </c>
      <c r="H26" s="46" t="s">
        <v>41</v>
      </c>
      <c r="I26" s="48" t="s">
        <v>5364</v>
      </c>
      <c r="J26" s="48" t="s">
        <v>13</v>
      </c>
      <c r="K26" s="48" t="s">
        <v>27</v>
      </c>
      <c r="L26" s="67">
        <v>196.24</v>
      </c>
      <c r="M26" s="67">
        <v>206.57</v>
      </c>
    </row>
    <row r="27" spans="1:13">
      <c r="A27" s="46">
        <v>630446</v>
      </c>
      <c r="B27" s="46" t="s">
        <v>3184</v>
      </c>
      <c r="C27" s="48" t="s">
        <v>3185</v>
      </c>
      <c r="D27" s="48" t="s">
        <v>10</v>
      </c>
      <c r="E27" s="46" t="s">
        <v>28</v>
      </c>
      <c r="F27" s="46" t="s">
        <v>5385</v>
      </c>
      <c r="G27" s="46" t="s">
        <v>14</v>
      </c>
      <c r="H27" s="46" t="s">
        <v>41</v>
      </c>
      <c r="I27" s="48" t="s">
        <v>5364</v>
      </c>
      <c r="J27" s="48" t="s">
        <v>13</v>
      </c>
      <c r="K27" s="48" t="s">
        <v>27</v>
      </c>
      <c r="L27" s="67">
        <v>346.78</v>
      </c>
      <c r="M27" s="67">
        <v>365.03</v>
      </c>
    </row>
    <row r="28" spans="1:13">
      <c r="A28" s="46">
        <v>630214</v>
      </c>
      <c r="B28" s="46" t="s">
        <v>2966</v>
      </c>
      <c r="C28" s="48" t="s">
        <v>2967</v>
      </c>
      <c r="D28" s="48" t="s">
        <v>10</v>
      </c>
      <c r="E28" s="46" t="s">
        <v>28</v>
      </c>
      <c r="F28" s="46" t="s">
        <v>5385</v>
      </c>
      <c r="G28" s="46" t="s">
        <v>14</v>
      </c>
      <c r="H28" s="46" t="s">
        <v>41</v>
      </c>
      <c r="I28" s="48" t="s">
        <v>5364</v>
      </c>
      <c r="J28" s="48" t="s">
        <v>13</v>
      </c>
      <c r="K28" s="48" t="s">
        <v>27</v>
      </c>
      <c r="L28" s="67">
        <v>433.48</v>
      </c>
      <c r="M28" s="67">
        <v>456.29</v>
      </c>
    </row>
    <row r="29" spans="1:13">
      <c r="A29" s="46">
        <v>630450</v>
      </c>
      <c r="B29" s="46" t="s">
        <v>3192</v>
      </c>
      <c r="C29" s="48" t="s">
        <v>3193</v>
      </c>
      <c r="D29" s="48" t="s">
        <v>10</v>
      </c>
      <c r="E29" s="46" t="s">
        <v>28</v>
      </c>
      <c r="F29" s="46" t="s">
        <v>5385</v>
      </c>
      <c r="G29" s="46" t="s">
        <v>14</v>
      </c>
      <c r="H29" s="46" t="s">
        <v>41</v>
      </c>
      <c r="I29" s="48" t="s">
        <v>5364</v>
      </c>
      <c r="J29" s="48" t="s">
        <v>13</v>
      </c>
      <c r="K29" s="48" t="s">
        <v>27</v>
      </c>
      <c r="L29" s="67">
        <v>541.85</v>
      </c>
      <c r="M29" s="67">
        <v>570.37</v>
      </c>
    </row>
    <row r="30" spans="1:13">
      <c r="A30" s="63">
        <v>630354</v>
      </c>
      <c r="B30" s="63" t="s">
        <v>3118</v>
      </c>
      <c r="C30" s="63" t="s">
        <v>3119</v>
      </c>
      <c r="D30" s="106" t="s">
        <v>10</v>
      </c>
      <c r="E30" s="63" t="s">
        <v>28</v>
      </c>
      <c r="F30" s="63" t="s">
        <v>5385</v>
      </c>
      <c r="G30" s="63" t="s">
        <v>14</v>
      </c>
      <c r="H30" s="63" t="s">
        <v>41</v>
      </c>
      <c r="I30" s="63" t="s">
        <v>5363</v>
      </c>
      <c r="J30" s="65" t="s">
        <v>11</v>
      </c>
      <c r="K30" s="65" t="s">
        <v>27</v>
      </c>
      <c r="L30" s="66">
        <v>286.49</v>
      </c>
      <c r="M30" s="66">
        <v>301.57</v>
      </c>
    </row>
    <row r="31" spans="1:13">
      <c r="A31" s="46">
        <v>630367</v>
      </c>
      <c r="B31" s="46" t="s">
        <v>3132</v>
      </c>
      <c r="C31" s="48" t="s">
        <v>3133</v>
      </c>
      <c r="D31" s="48" t="s">
        <v>10</v>
      </c>
      <c r="E31" s="46" t="s">
        <v>28</v>
      </c>
      <c r="F31" s="46" t="s">
        <v>5385</v>
      </c>
      <c r="G31" s="46" t="s">
        <v>14</v>
      </c>
      <c r="H31" s="46" t="s">
        <v>41</v>
      </c>
      <c r="I31" s="48" t="s">
        <v>5363</v>
      </c>
      <c r="J31" s="48" t="s">
        <v>12</v>
      </c>
      <c r="K31" s="48" t="s">
        <v>27</v>
      </c>
      <c r="L31" s="67">
        <v>51.8</v>
      </c>
      <c r="M31" s="67">
        <v>54.53</v>
      </c>
    </row>
    <row r="32" spans="1:13">
      <c r="A32" s="46">
        <v>630368</v>
      </c>
      <c r="B32" s="46" t="s">
        <v>3134</v>
      </c>
      <c r="C32" s="48" t="s">
        <v>3135</v>
      </c>
      <c r="D32" s="48" t="s">
        <v>10</v>
      </c>
      <c r="E32" s="46" t="s">
        <v>28</v>
      </c>
      <c r="F32" s="46" t="s">
        <v>5385</v>
      </c>
      <c r="G32" s="46" t="s">
        <v>14</v>
      </c>
      <c r="H32" s="46" t="s">
        <v>41</v>
      </c>
      <c r="I32" s="48" t="s">
        <v>5363</v>
      </c>
      <c r="J32" s="48" t="s">
        <v>12</v>
      </c>
      <c r="K32" s="48" t="s">
        <v>27</v>
      </c>
      <c r="L32" s="67">
        <v>51.8</v>
      </c>
      <c r="M32" s="67">
        <v>54.53</v>
      </c>
    </row>
    <row r="33" spans="1:13">
      <c r="A33" s="46">
        <v>630369</v>
      </c>
      <c r="B33" s="46" t="s">
        <v>3136</v>
      </c>
      <c r="C33" s="48" t="s">
        <v>3137</v>
      </c>
      <c r="D33" s="48" t="s">
        <v>10</v>
      </c>
      <c r="E33" s="46" t="s">
        <v>28</v>
      </c>
      <c r="F33" s="46" t="s">
        <v>5385</v>
      </c>
      <c r="G33" s="46" t="s">
        <v>14</v>
      </c>
      <c r="H33" s="46" t="s">
        <v>41</v>
      </c>
      <c r="I33" s="48" t="s">
        <v>5363</v>
      </c>
      <c r="J33" s="48" t="s">
        <v>12</v>
      </c>
      <c r="K33" s="48" t="s">
        <v>27</v>
      </c>
      <c r="L33" s="67">
        <v>51.8</v>
      </c>
      <c r="M33" s="67">
        <v>54.53</v>
      </c>
    </row>
    <row r="34" spans="1:13">
      <c r="A34" s="46">
        <v>630357</v>
      </c>
      <c r="B34" s="46" t="s">
        <v>3124</v>
      </c>
      <c r="C34" s="48" t="s">
        <v>3125</v>
      </c>
      <c r="D34" s="48" t="s">
        <v>10</v>
      </c>
      <c r="E34" s="46" t="s">
        <v>28</v>
      </c>
      <c r="F34" s="46" t="s">
        <v>5385</v>
      </c>
      <c r="G34" s="46" t="s">
        <v>14</v>
      </c>
      <c r="H34" s="46" t="s">
        <v>41</v>
      </c>
      <c r="I34" s="48" t="s">
        <v>5363</v>
      </c>
      <c r="J34" s="48" t="s">
        <v>13</v>
      </c>
      <c r="K34" s="48" t="s">
        <v>27</v>
      </c>
      <c r="L34" s="67">
        <v>196.24</v>
      </c>
      <c r="M34" s="67">
        <v>206.57</v>
      </c>
    </row>
    <row r="35" spans="1:13">
      <c r="A35" s="46">
        <v>630447</v>
      </c>
      <c r="B35" s="46" t="s">
        <v>3186</v>
      </c>
      <c r="C35" s="48" t="s">
        <v>3187</v>
      </c>
      <c r="D35" s="48" t="s">
        <v>10</v>
      </c>
      <c r="E35" s="46" t="s">
        <v>28</v>
      </c>
      <c r="F35" s="46" t="s">
        <v>5385</v>
      </c>
      <c r="G35" s="46" t="s">
        <v>14</v>
      </c>
      <c r="H35" s="46" t="s">
        <v>41</v>
      </c>
      <c r="I35" s="48" t="s">
        <v>5363</v>
      </c>
      <c r="J35" s="48" t="s">
        <v>13</v>
      </c>
      <c r="K35" s="48" t="s">
        <v>27</v>
      </c>
      <c r="L35" s="67">
        <v>346.78</v>
      </c>
      <c r="M35" s="67">
        <v>365.03</v>
      </c>
    </row>
    <row r="36" spans="1:13">
      <c r="A36" s="46">
        <v>630360</v>
      </c>
      <c r="B36" s="46" t="s">
        <v>3130</v>
      </c>
      <c r="C36" s="48" t="s">
        <v>3131</v>
      </c>
      <c r="D36" s="48" t="s">
        <v>10</v>
      </c>
      <c r="E36" s="46" t="s">
        <v>28</v>
      </c>
      <c r="F36" s="46" t="s">
        <v>5385</v>
      </c>
      <c r="G36" s="46" t="s">
        <v>14</v>
      </c>
      <c r="H36" s="46" t="s">
        <v>41</v>
      </c>
      <c r="I36" s="48" t="s">
        <v>5363</v>
      </c>
      <c r="J36" s="48" t="s">
        <v>13</v>
      </c>
      <c r="K36" s="48" t="s">
        <v>27</v>
      </c>
      <c r="L36" s="67">
        <v>433.48</v>
      </c>
      <c r="M36" s="67">
        <v>456.29</v>
      </c>
    </row>
    <row r="37" spans="1:13">
      <c r="A37" s="46">
        <v>630451</v>
      </c>
      <c r="B37" s="46" t="s">
        <v>3194</v>
      </c>
      <c r="C37" s="48" t="s">
        <v>3195</v>
      </c>
      <c r="D37" s="48" t="s">
        <v>10</v>
      </c>
      <c r="E37" s="46" t="s">
        <v>28</v>
      </c>
      <c r="F37" s="46" t="s">
        <v>5385</v>
      </c>
      <c r="G37" s="46" t="s">
        <v>14</v>
      </c>
      <c r="H37" s="46" t="s">
        <v>41</v>
      </c>
      <c r="I37" s="48" t="s">
        <v>5363</v>
      </c>
      <c r="J37" s="48" t="s">
        <v>13</v>
      </c>
      <c r="K37" s="48" t="s">
        <v>27</v>
      </c>
      <c r="L37" s="67">
        <v>541.85</v>
      </c>
      <c r="M37" s="67">
        <v>570.37</v>
      </c>
    </row>
    <row r="38" spans="1:13">
      <c r="A38" s="63">
        <v>630317</v>
      </c>
      <c r="B38" s="63" t="s">
        <v>3070</v>
      </c>
      <c r="C38" s="63" t="s">
        <v>3071</v>
      </c>
      <c r="D38" s="106" t="s">
        <v>10</v>
      </c>
      <c r="E38" s="63" t="s">
        <v>29</v>
      </c>
      <c r="F38" s="63" t="s">
        <v>5385</v>
      </c>
      <c r="G38" s="63" t="s">
        <v>14</v>
      </c>
      <c r="H38" s="63" t="s">
        <v>41</v>
      </c>
      <c r="I38" s="63" t="s">
        <v>5366</v>
      </c>
      <c r="J38" s="65" t="s">
        <v>11</v>
      </c>
      <c r="K38" s="65" t="s">
        <v>27</v>
      </c>
      <c r="L38" s="66">
        <v>242.94</v>
      </c>
      <c r="M38" s="66">
        <v>255.73</v>
      </c>
    </row>
    <row r="39" spans="1:13">
      <c r="A39" s="46">
        <v>630335</v>
      </c>
      <c r="B39" s="46" t="s">
        <v>3092</v>
      </c>
      <c r="C39" s="48" t="s">
        <v>3093</v>
      </c>
      <c r="D39" s="48" t="s">
        <v>10</v>
      </c>
      <c r="E39" s="46" t="s">
        <v>29</v>
      </c>
      <c r="F39" s="46" t="s">
        <v>5385</v>
      </c>
      <c r="G39" s="46" t="s">
        <v>14</v>
      </c>
      <c r="H39" s="46" t="s">
        <v>41</v>
      </c>
      <c r="I39" s="48" t="s">
        <v>5366</v>
      </c>
      <c r="J39" s="48" t="s">
        <v>12</v>
      </c>
      <c r="K39" s="48" t="s">
        <v>27</v>
      </c>
      <c r="L39" s="67">
        <v>46.18</v>
      </c>
      <c r="M39" s="67">
        <v>48.61</v>
      </c>
    </row>
    <row r="40" spans="1:13">
      <c r="A40" s="46">
        <v>630336</v>
      </c>
      <c r="B40" s="46" t="s">
        <v>3094</v>
      </c>
      <c r="C40" s="48" t="s">
        <v>3095</v>
      </c>
      <c r="D40" s="48" t="s">
        <v>10</v>
      </c>
      <c r="E40" s="46" t="s">
        <v>29</v>
      </c>
      <c r="F40" s="46" t="s">
        <v>5385</v>
      </c>
      <c r="G40" s="46" t="s">
        <v>14</v>
      </c>
      <c r="H40" s="46" t="s">
        <v>41</v>
      </c>
      <c r="I40" s="48" t="s">
        <v>5366</v>
      </c>
      <c r="J40" s="48" t="s">
        <v>12</v>
      </c>
      <c r="K40" s="48" t="s">
        <v>27</v>
      </c>
      <c r="L40" s="67">
        <v>46.18</v>
      </c>
      <c r="M40" s="67">
        <v>48.61</v>
      </c>
    </row>
    <row r="41" spans="1:13">
      <c r="A41" s="46">
        <v>630337</v>
      </c>
      <c r="B41" s="46" t="s">
        <v>3096</v>
      </c>
      <c r="C41" s="48" t="s">
        <v>3097</v>
      </c>
      <c r="D41" s="48" t="s">
        <v>10</v>
      </c>
      <c r="E41" s="46" t="s">
        <v>29</v>
      </c>
      <c r="F41" s="46" t="s">
        <v>5385</v>
      </c>
      <c r="G41" s="46" t="s">
        <v>14</v>
      </c>
      <c r="H41" s="46" t="s">
        <v>41</v>
      </c>
      <c r="I41" s="48" t="s">
        <v>5366</v>
      </c>
      <c r="J41" s="48" t="s">
        <v>12</v>
      </c>
      <c r="K41" s="48" t="s">
        <v>27</v>
      </c>
      <c r="L41" s="67">
        <v>46.18</v>
      </c>
      <c r="M41" s="67">
        <v>48.61</v>
      </c>
    </row>
    <row r="42" spans="1:13">
      <c r="A42" s="46">
        <v>630320</v>
      </c>
      <c r="B42" s="46" t="s">
        <v>3076</v>
      </c>
      <c r="C42" s="48" t="s">
        <v>3077</v>
      </c>
      <c r="D42" s="48" t="s">
        <v>10</v>
      </c>
      <c r="E42" s="46" t="s">
        <v>29</v>
      </c>
      <c r="F42" s="46" t="s">
        <v>5385</v>
      </c>
      <c r="G42" s="46" t="s">
        <v>14</v>
      </c>
      <c r="H42" s="46" t="s">
        <v>41</v>
      </c>
      <c r="I42" s="48" t="s">
        <v>5366</v>
      </c>
      <c r="J42" s="48" t="s">
        <v>13</v>
      </c>
      <c r="K42" s="48" t="s">
        <v>27</v>
      </c>
      <c r="L42" s="67">
        <v>186.2</v>
      </c>
      <c r="M42" s="67">
        <v>196</v>
      </c>
    </row>
    <row r="43" spans="1:13">
      <c r="A43" s="46">
        <v>630436</v>
      </c>
      <c r="B43" s="46" t="s">
        <v>3170</v>
      </c>
      <c r="C43" s="48" t="s">
        <v>3171</v>
      </c>
      <c r="D43" s="48" t="s">
        <v>10</v>
      </c>
      <c r="E43" s="46" t="s">
        <v>29</v>
      </c>
      <c r="F43" s="46" t="s">
        <v>5385</v>
      </c>
      <c r="G43" s="46" t="s">
        <v>14</v>
      </c>
      <c r="H43" s="46" t="s">
        <v>41</v>
      </c>
      <c r="I43" s="48" t="s">
        <v>5366</v>
      </c>
      <c r="J43" s="48" t="s">
        <v>13</v>
      </c>
      <c r="K43" s="48" t="s">
        <v>27</v>
      </c>
      <c r="L43" s="67">
        <v>312.51</v>
      </c>
      <c r="M43" s="67">
        <v>328.96</v>
      </c>
    </row>
    <row r="44" spans="1:13">
      <c r="A44" s="46">
        <v>630323</v>
      </c>
      <c r="B44" s="46" t="s">
        <v>3082</v>
      </c>
      <c r="C44" s="48" t="s">
        <v>3083</v>
      </c>
      <c r="D44" s="48" t="s">
        <v>10</v>
      </c>
      <c r="E44" s="46" t="s">
        <v>29</v>
      </c>
      <c r="F44" s="46" t="s">
        <v>5385</v>
      </c>
      <c r="G44" s="46" t="s">
        <v>14</v>
      </c>
      <c r="H44" s="46" t="s">
        <v>41</v>
      </c>
      <c r="I44" s="48" t="s">
        <v>5366</v>
      </c>
      <c r="J44" s="48" t="s">
        <v>13</v>
      </c>
      <c r="K44" s="48" t="s">
        <v>27</v>
      </c>
      <c r="L44" s="67">
        <v>390.62</v>
      </c>
      <c r="M44" s="67">
        <v>411.18</v>
      </c>
    </row>
    <row r="45" spans="1:13">
      <c r="A45" s="46">
        <v>630440</v>
      </c>
      <c r="B45" s="46" t="s">
        <v>3176</v>
      </c>
      <c r="C45" s="48" t="s">
        <v>3177</v>
      </c>
      <c r="D45" s="48" t="s">
        <v>10</v>
      </c>
      <c r="E45" s="46" t="s">
        <v>29</v>
      </c>
      <c r="F45" s="46" t="s">
        <v>5385</v>
      </c>
      <c r="G45" s="46" t="s">
        <v>14</v>
      </c>
      <c r="H45" s="46" t="s">
        <v>41</v>
      </c>
      <c r="I45" s="48" t="s">
        <v>5366</v>
      </c>
      <c r="J45" s="48" t="s">
        <v>13</v>
      </c>
      <c r="K45" s="48" t="s">
        <v>27</v>
      </c>
      <c r="L45" s="67">
        <v>488.28</v>
      </c>
      <c r="M45" s="67">
        <v>513.98</v>
      </c>
    </row>
    <row r="46" spans="1:13">
      <c r="A46" s="63">
        <v>630500</v>
      </c>
      <c r="B46" s="63" t="s">
        <v>3202</v>
      </c>
      <c r="C46" s="65" t="s">
        <v>3203</v>
      </c>
      <c r="D46" s="65" t="s">
        <v>10</v>
      </c>
      <c r="E46" s="63" t="s">
        <v>29</v>
      </c>
      <c r="F46" s="63" t="s">
        <v>5385</v>
      </c>
      <c r="G46" s="63" t="s">
        <v>14</v>
      </c>
      <c r="H46" s="63" t="s">
        <v>41</v>
      </c>
      <c r="I46" s="65" t="s">
        <v>5365</v>
      </c>
      <c r="J46" s="65" t="s">
        <v>11</v>
      </c>
      <c r="K46" s="65" t="s">
        <v>27</v>
      </c>
      <c r="L46" s="66">
        <v>242.94</v>
      </c>
      <c r="M46" s="66">
        <v>255.73</v>
      </c>
    </row>
    <row r="47" spans="1:13">
      <c r="A47" s="46">
        <v>630518</v>
      </c>
      <c r="B47" s="46" t="s">
        <v>3224</v>
      </c>
      <c r="C47" s="48" t="s">
        <v>3225</v>
      </c>
      <c r="D47" s="48" t="s">
        <v>10</v>
      </c>
      <c r="E47" s="46" t="s">
        <v>29</v>
      </c>
      <c r="F47" s="46" t="s">
        <v>5385</v>
      </c>
      <c r="G47" s="46" t="s">
        <v>14</v>
      </c>
      <c r="H47" s="46" t="s">
        <v>41</v>
      </c>
      <c r="I47" s="48" t="s">
        <v>5367</v>
      </c>
      <c r="J47" s="48" t="s">
        <v>12</v>
      </c>
      <c r="K47" s="48" t="s">
        <v>27</v>
      </c>
      <c r="L47" s="67">
        <v>46.18</v>
      </c>
      <c r="M47" s="67">
        <v>48.61</v>
      </c>
    </row>
    <row r="48" spans="1:13">
      <c r="A48" s="46">
        <v>630519</v>
      </c>
      <c r="B48" s="46" t="s">
        <v>3226</v>
      </c>
      <c r="C48" s="48" t="s">
        <v>3227</v>
      </c>
      <c r="D48" s="48" t="s">
        <v>10</v>
      </c>
      <c r="E48" s="46" t="s">
        <v>29</v>
      </c>
      <c r="F48" s="46" t="s">
        <v>5385</v>
      </c>
      <c r="G48" s="46" t="s">
        <v>14</v>
      </c>
      <c r="H48" s="46" t="s">
        <v>41</v>
      </c>
      <c r="I48" s="48" t="s">
        <v>5367</v>
      </c>
      <c r="J48" s="48" t="s">
        <v>12</v>
      </c>
      <c r="K48" s="48" t="s">
        <v>27</v>
      </c>
      <c r="L48" s="67">
        <v>46.18</v>
      </c>
      <c r="M48" s="67">
        <v>48.61</v>
      </c>
    </row>
    <row r="49" spans="1:13">
      <c r="A49" s="46">
        <v>630520</v>
      </c>
      <c r="B49" s="46" t="s">
        <v>3228</v>
      </c>
      <c r="C49" s="48" t="s">
        <v>3229</v>
      </c>
      <c r="D49" s="48" t="s">
        <v>10</v>
      </c>
      <c r="E49" s="46" t="s">
        <v>29</v>
      </c>
      <c r="F49" s="46" t="s">
        <v>5385</v>
      </c>
      <c r="G49" s="46" t="s">
        <v>14</v>
      </c>
      <c r="H49" s="46" t="s">
        <v>41</v>
      </c>
      <c r="I49" s="48" t="s">
        <v>5367</v>
      </c>
      <c r="J49" s="48" t="s">
        <v>12</v>
      </c>
      <c r="K49" s="48" t="s">
        <v>27</v>
      </c>
      <c r="L49" s="67">
        <v>46.18</v>
      </c>
      <c r="M49" s="67">
        <v>48.61</v>
      </c>
    </row>
    <row r="50" spans="1:13">
      <c r="A50" s="46">
        <v>630503</v>
      </c>
      <c r="B50" s="46" t="s">
        <v>3208</v>
      </c>
      <c r="C50" s="48" t="s">
        <v>3209</v>
      </c>
      <c r="D50" s="48" t="s">
        <v>10</v>
      </c>
      <c r="E50" s="46" t="s">
        <v>29</v>
      </c>
      <c r="F50" s="46" t="s">
        <v>5385</v>
      </c>
      <c r="G50" s="46" t="s">
        <v>14</v>
      </c>
      <c r="H50" s="46" t="s">
        <v>41</v>
      </c>
      <c r="I50" s="48" t="s">
        <v>5367</v>
      </c>
      <c r="J50" s="48" t="s">
        <v>13</v>
      </c>
      <c r="K50" s="48" t="s">
        <v>27</v>
      </c>
      <c r="L50" s="67">
        <v>186.2</v>
      </c>
      <c r="M50" s="67">
        <v>196</v>
      </c>
    </row>
    <row r="51" spans="1:13">
      <c r="A51" s="46">
        <v>630615</v>
      </c>
      <c r="B51" s="46" t="s">
        <v>3264</v>
      </c>
      <c r="C51" s="48" t="s">
        <v>3265</v>
      </c>
      <c r="D51" s="48" t="s">
        <v>10</v>
      </c>
      <c r="E51" s="46" t="s">
        <v>29</v>
      </c>
      <c r="F51" s="46" t="s">
        <v>5385</v>
      </c>
      <c r="G51" s="46" t="s">
        <v>14</v>
      </c>
      <c r="H51" s="46" t="s">
        <v>41</v>
      </c>
      <c r="I51" s="48" t="s">
        <v>5367</v>
      </c>
      <c r="J51" s="48" t="s">
        <v>13</v>
      </c>
      <c r="K51" s="48" t="s">
        <v>27</v>
      </c>
      <c r="L51" s="67">
        <v>312.51</v>
      </c>
      <c r="M51" s="67">
        <v>328.96</v>
      </c>
    </row>
    <row r="52" spans="1:13">
      <c r="A52" s="46">
        <v>630506</v>
      </c>
      <c r="B52" s="46" t="s">
        <v>3214</v>
      </c>
      <c r="C52" s="48" t="s">
        <v>3215</v>
      </c>
      <c r="D52" s="48" t="s">
        <v>10</v>
      </c>
      <c r="E52" s="46" t="s">
        <v>29</v>
      </c>
      <c r="F52" s="46" t="s">
        <v>5385</v>
      </c>
      <c r="G52" s="46" t="s">
        <v>14</v>
      </c>
      <c r="H52" s="46" t="s">
        <v>41</v>
      </c>
      <c r="I52" s="48" t="s">
        <v>5367</v>
      </c>
      <c r="J52" s="48" t="s">
        <v>13</v>
      </c>
      <c r="K52" s="48" t="s">
        <v>27</v>
      </c>
      <c r="L52" s="67">
        <v>390.62</v>
      </c>
      <c r="M52" s="67">
        <v>411.18</v>
      </c>
    </row>
    <row r="53" spans="1:13">
      <c r="A53" s="46">
        <v>630616</v>
      </c>
      <c r="B53" s="46" t="s">
        <v>3266</v>
      </c>
      <c r="C53" s="48" t="s">
        <v>3267</v>
      </c>
      <c r="D53" s="48" t="s">
        <v>10</v>
      </c>
      <c r="E53" s="46" t="s">
        <v>29</v>
      </c>
      <c r="F53" s="46" t="s">
        <v>5385</v>
      </c>
      <c r="G53" s="46" t="s">
        <v>14</v>
      </c>
      <c r="H53" s="46" t="s">
        <v>41</v>
      </c>
      <c r="I53" s="48" t="s">
        <v>5367</v>
      </c>
      <c r="J53" s="48" t="s">
        <v>12</v>
      </c>
      <c r="K53" s="48" t="s">
        <v>27</v>
      </c>
      <c r="L53" s="67">
        <v>488.28</v>
      </c>
      <c r="M53" s="67">
        <v>513.98</v>
      </c>
    </row>
    <row r="54" spans="1:13">
      <c r="A54" s="63">
        <v>630199</v>
      </c>
      <c r="B54" s="63" t="s">
        <v>2940</v>
      </c>
      <c r="C54" s="65" t="s">
        <v>2941</v>
      </c>
      <c r="D54" s="65" t="s">
        <v>10</v>
      </c>
      <c r="E54" s="63" t="s">
        <v>29</v>
      </c>
      <c r="F54" s="63" t="s">
        <v>5385</v>
      </c>
      <c r="G54" s="63" t="s">
        <v>14</v>
      </c>
      <c r="H54" s="63" t="s">
        <v>41</v>
      </c>
      <c r="I54" s="65" t="s">
        <v>5364</v>
      </c>
      <c r="J54" s="65" t="s">
        <v>11</v>
      </c>
      <c r="K54" s="65" t="s">
        <v>27</v>
      </c>
      <c r="L54" s="66">
        <v>242.94</v>
      </c>
      <c r="M54" s="66">
        <v>255.73</v>
      </c>
    </row>
    <row r="55" spans="1:13">
      <c r="A55" s="46">
        <v>630201</v>
      </c>
      <c r="B55" s="46" t="s">
        <v>2944</v>
      </c>
      <c r="C55" s="48" t="s">
        <v>2945</v>
      </c>
      <c r="D55" s="48" t="s">
        <v>10</v>
      </c>
      <c r="E55" s="46" t="s">
        <v>29</v>
      </c>
      <c r="F55" s="46" t="s">
        <v>5385</v>
      </c>
      <c r="G55" s="46" t="s">
        <v>14</v>
      </c>
      <c r="H55" s="46" t="s">
        <v>41</v>
      </c>
      <c r="I55" s="48" t="s">
        <v>5364</v>
      </c>
      <c r="J55" s="48" t="s">
        <v>12</v>
      </c>
      <c r="K55" s="48" t="s">
        <v>27</v>
      </c>
      <c r="L55" s="67">
        <v>46.18</v>
      </c>
      <c r="M55" s="67">
        <v>48.61</v>
      </c>
    </row>
    <row r="56" spans="1:13">
      <c r="A56" s="46">
        <v>630202</v>
      </c>
      <c r="B56" s="46" t="s">
        <v>2946</v>
      </c>
      <c r="C56" s="48" t="s">
        <v>2947</v>
      </c>
      <c r="D56" s="48" t="s">
        <v>10</v>
      </c>
      <c r="E56" s="46" t="s">
        <v>29</v>
      </c>
      <c r="F56" s="46" t="s">
        <v>5385</v>
      </c>
      <c r="G56" s="46" t="s">
        <v>14</v>
      </c>
      <c r="H56" s="46" t="s">
        <v>41</v>
      </c>
      <c r="I56" s="48" t="s">
        <v>5364</v>
      </c>
      <c r="J56" s="48" t="s">
        <v>12</v>
      </c>
      <c r="K56" s="48" t="s">
        <v>27</v>
      </c>
      <c r="L56" s="67">
        <v>46.18</v>
      </c>
      <c r="M56" s="67">
        <v>48.61</v>
      </c>
    </row>
    <row r="57" spans="1:13">
      <c r="A57" s="46">
        <v>630203</v>
      </c>
      <c r="B57" s="46" t="s">
        <v>2948</v>
      </c>
      <c r="C57" s="48" t="s">
        <v>2949</v>
      </c>
      <c r="D57" s="48" t="s">
        <v>10</v>
      </c>
      <c r="E57" s="46" t="s">
        <v>29</v>
      </c>
      <c r="F57" s="46" t="s">
        <v>5385</v>
      </c>
      <c r="G57" s="46" t="s">
        <v>14</v>
      </c>
      <c r="H57" s="46" t="s">
        <v>41</v>
      </c>
      <c r="I57" s="48" t="s">
        <v>5364</v>
      </c>
      <c r="J57" s="48" t="s">
        <v>12</v>
      </c>
      <c r="K57" s="48" t="s">
        <v>27</v>
      </c>
      <c r="L57" s="67">
        <v>46.18</v>
      </c>
      <c r="M57" s="67">
        <v>48.61</v>
      </c>
    </row>
    <row r="58" spans="1:13">
      <c r="A58" s="46">
        <v>630211</v>
      </c>
      <c r="B58" s="46" t="s">
        <v>2960</v>
      </c>
      <c r="C58" s="48" t="s">
        <v>2961</v>
      </c>
      <c r="D58" s="48" t="s">
        <v>10</v>
      </c>
      <c r="E58" s="46" t="s">
        <v>29</v>
      </c>
      <c r="F58" s="46" t="s">
        <v>5385</v>
      </c>
      <c r="G58" s="46" t="s">
        <v>14</v>
      </c>
      <c r="H58" s="46" t="s">
        <v>41</v>
      </c>
      <c r="I58" s="48" t="s">
        <v>5364</v>
      </c>
      <c r="J58" s="48" t="s">
        <v>13</v>
      </c>
      <c r="K58" s="48" t="s">
        <v>27</v>
      </c>
      <c r="L58" s="67">
        <v>186.2</v>
      </c>
      <c r="M58" s="67">
        <v>196</v>
      </c>
    </row>
    <row r="59" spans="1:13">
      <c r="A59" s="46">
        <v>630438</v>
      </c>
      <c r="B59" s="46" t="s">
        <v>3172</v>
      </c>
      <c r="C59" s="48" t="s">
        <v>3173</v>
      </c>
      <c r="D59" s="48" t="s">
        <v>10</v>
      </c>
      <c r="E59" s="46" t="s">
        <v>29</v>
      </c>
      <c r="F59" s="46" t="s">
        <v>5385</v>
      </c>
      <c r="G59" s="46" t="s">
        <v>14</v>
      </c>
      <c r="H59" s="46" t="s">
        <v>41</v>
      </c>
      <c r="I59" s="48" t="s">
        <v>5364</v>
      </c>
      <c r="J59" s="48" t="s">
        <v>13</v>
      </c>
      <c r="K59" s="48" t="s">
        <v>27</v>
      </c>
      <c r="L59" s="67">
        <v>312.51</v>
      </c>
      <c r="M59" s="67">
        <v>328.96</v>
      </c>
    </row>
    <row r="60" spans="1:13">
      <c r="A60" s="46">
        <v>630213</v>
      </c>
      <c r="B60" s="46" t="s">
        <v>2964</v>
      </c>
      <c r="C60" s="48" t="s">
        <v>2965</v>
      </c>
      <c r="D60" s="48" t="s">
        <v>10</v>
      </c>
      <c r="E60" s="46" t="s">
        <v>29</v>
      </c>
      <c r="F60" s="46" t="s">
        <v>5385</v>
      </c>
      <c r="G60" s="46" t="s">
        <v>14</v>
      </c>
      <c r="H60" s="46" t="s">
        <v>41</v>
      </c>
      <c r="I60" s="48" t="s">
        <v>5364</v>
      </c>
      <c r="J60" s="48" t="s">
        <v>13</v>
      </c>
      <c r="K60" s="48" t="s">
        <v>27</v>
      </c>
      <c r="L60" s="67">
        <v>390.62</v>
      </c>
      <c r="M60" s="67">
        <v>411.18</v>
      </c>
    </row>
    <row r="61" spans="1:13">
      <c r="A61" s="46">
        <v>630442</v>
      </c>
      <c r="B61" s="46" t="s">
        <v>3178</v>
      </c>
      <c r="C61" s="48" t="s">
        <v>3179</v>
      </c>
      <c r="D61" s="48" t="s">
        <v>10</v>
      </c>
      <c r="E61" s="46" t="s">
        <v>29</v>
      </c>
      <c r="F61" s="46" t="s">
        <v>5385</v>
      </c>
      <c r="G61" s="46" t="s">
        <v>14</v>
      </c>
      <c r="H61" s="46" t="s">
        <v>41</v>
      </c>
      <c r="I61" s="48" t="s">
        <v>5364</v>
      </c>
      <c r="J61" s="48" t="s">
        <v>13</v>
      </c>
      <c r="K61" s="48" t="s">
        <v>27</v>
      </c>
      <c r="L61" s="67">
        <v>488.28</v>
      </c>
      <c r="M61" s="67">
        <v>513.98</v>
      </c>
    </row>
    <row r="62" spans="1:13">
      <c r="A62" s="63">
        <v>630353</v>
      </c>
      <c r="B62" s="63" t="s">
        <v>3116</v>
      </c>
      <c r="C62" s="65" t="s">
        <v>3117</v>
      </c>
      <c r="D62" s="65" t="s">
        <v>10</v>
      </c>
      <c r="E62" s="63" t="s">
        <v>29</v>
      </c>
      <c r="F62" s="63" t="s">
        <v>5385</v>
      </c>
      <c r="G62" s="63" t="s">
        <v>14</v>
      </c>
      <c r="H62" s="63" t="s">
        <v>41</v>
      </c>
      <c r="I62" s="65" t="s">
        <v>5363</v>
      </c>
      <c r="J62" s="65" t="s">
        <v>11</v>
      </c>
      <c r="K62" s="65" t="s">
        <v>27</v>
      </c>
      <c r="L62" s="66">
        <v>242.94</v>
      </c>
      <c r="M62" s="66">
        <v>255.73</v>
      </c>
    </row>
    <row r="63" spans="1:13">
      <c r="A63" s="46">
        <v>630371</v>
      </c>
      <c r="B63" s="46" t="s">
        <v>3138</v>
      </c>
      <c r="C63" s="48" t="s">
        <v>3139</v>
      </c>
      <c r="D63" s="48" t="s">
        <v>10</v>
      </c>
      <c r="E63" s="46" t="s">
        <v>29</v>
      </c>
      <c r="F63" s="46" t="s">
        <v>5385</v>
      </c>
      <c r="G63" s="46" t="s">
        <v>14</v>
      </c>
      <c r="H63" s="46" t="s">
        <v>41</v>
      </c>
      <c r="I63" s="48" t="s">
        <v>5363</v>
      </c>
      <c r="J63" s="48" t="s">
        <v>12</v>
      </c>
      <c r="K63" s="48" t="s">
        <v>27</v>
      </c>
      <c r="L63" s="67">
        <v>46.18</v>
      </c>
      <c r="M63" s="67">
        <v>48.61</v>
      </c>
    </row>
    <row r="64" spans="1:13">
      <c r="A64" s="46">
        <v>630372</v>
      </c>
      <c r="B64" s="46" t="s">
        <v>3140</v>
      </c>
      <c r="C64" s="48" t="s">
        <v>3141</v>
      </c>
      <c r="D64" s="48" t="s">
        <v>10</v>
      </c>
      <c r="E64" s="46" t="s">
        <v>29</v>
      </c>
      <c r="F64" s="46" t="s">
        <v>5385</v>
      </c>
      <c r="G64" s="46" t="s">
        <v>14</v>
      </c>
      <c r="H64" s="46" t="s">
        <v>41</v>
      </c>
      <c r="I64" s="48" t="s">
        <v>5363</v>
      </c>
      <c r="J64" s="48" t="s">
        <v>12</v>
      </c>
      <c r="K64" s="48" t="s">
        <v>27</v>
      </c>
      <c r="L64" s="67">
        <v>46.18</v>
      </c>
      <c r="M64" s="67">
        <v>48.61</v>
      </c>
    </row>
    <row r="65" spans="1:13">
      <c r="A65" s="46">
        <v>630373</v>
      </c>
      <c r="B65" s="46" t="s">
        <v>3142</v>
      </c>
      <c r="C65" s="48" t="s">
        <v>3143</v>
      </c>
      <c r="D65" s="48" t="s">
        <v>10</v>
      </c>
      <c r="E65" s="46" t="s">
        <v>29</v>
      </c>
      <c r="F65" s="46" t="s">
        <v>5385</v>
      </c>
      <c r="G65" s="46" t="s">
        <v>14</v>
      </c>
      <c r="H65" s="46" t="s">
        <v>41</v>
      </c>
      <c r="I65" s="48" t="s">
        <v>5363</v>
      </c>
      <c r="J65" s="48" t="s">
        <v>12</v>
      </c>
      <c r="K65" s="48" t="s">
        <v>27</v>
      </c>
      <c r="L65" s="67">
        <v>46.18</v>
      </c>
      <c r="M65" s="67">
        <v>48.61</v>
      </c>
    </row>
    <row r="66" spans="1:13">
      <c r="A66" s="46">
        <v>630356</v>
      </c>
      <c r="B66" s="46" t="s">
        <v>3122</v>
      </c>
      <c r="C66" s="48" t="s">
        <v>3123</v>
      </c>
      <c r="D66" s="48" t="s">
        <v>10</v>
      </c>
      <c r="E66" s="46" t="s">
        <v>29</v>
      </c>
      <c r="F66" s="46" t="s">
        <v>5385</v>
      </c>
      <c r="G66" s="46" t="s">
        <v>14</v>
      </c>
      <c r="H66" s="46" t="s">
        <v>41</v>
      </c>
      <c r="I66" s="48" t="s">
        <v>5363</v>
      </c>
      <c r="J66" s="48" t="s">
        <v>13</v>
      </c>
      <c r="K66" s="48" t="s">
        <v>27</v>
      </c>
      <c r="L66" s="67">
        <v>186.2</v>
      </c>
      <c r="M66" s="67">
        <v>196</v>
      </c>
    </row>
    <row r="67" spans="1:13">
      <c r="A67" s="46">
        <v>630439</v>
      </c>
      <c r="B67" s="46" t="s">
        <v>3174</v>
      </c>
      <c r="C67" s="48" t="s">
        <v>3175</v>
      </c>
      <c r="D67" s="48" t="s">
        <v>10</v>
      </c>
      <c r="E67" s="46" t="s">
        <v>29</v>
      </c>
      <c r="F67" s="46" t="s">
        <v>5385</v>
      </c>
      <c r="G67" s="46" t="s">
        <v>14</v>
      </c>
      <c r="H67" s="46" t="s">
        <v>41</v>
      </c>
      <c r="I67" s="48" t="s">
        <v>5363</v>
      </c>
      <c r="J67" s="48" t="s">
        <v>13</v>
      </c>
      <c r="K67" s="48" t="s">
        <v>27</v>
      </c>
      <c r="L67" s="67">
        <v>312.51</v>
      </c>
      <c r="M67" s="67">
        <v>328.96</v>
      </c>
    </row>
    <row r="68" spans="1:13">
      <c r="A68" s="46">
        <v>630359</v>
      </c>
      <c r="B68" s="46" t="s">
        <v>3128</v>
      </c>
      <c r="C68" s="48" t="s">
        <v>3129</v>
      </c>
      <c r="D68" s="48" t="s">
        <v>10</v>
      </c>
      <c r="E68" s="46" t="s">
        <v>29</v>
      </c>
      <c r="F68" s="46" t="s">
        <v>5385</v>
      </c>
      <c r="G68" s="46" t="s">
        <v>14</v>
      </c>
      <c r="H68" s="46" t="s">
        <v>41</v>
      </c>
      <c r="I68" s="48" t="s">
        <v>5363</v>
      </c>
      <c r="J68" s="48" t="s">
        <v>13</v>
      </c>
      <c r="K68" s="48" t="s">
        <v>27</v>
      </c>
      <c r="L68" s="67">
        <v>390.62</v>
      </c>
      <c r="M68" s="67">
        <v>411.18</v>
      </c>
    </row>
    <row r="69" spans="1:13">
      <c r="A69" s="46">
        <v>630443</v>
      </c>
      <c r="B69" s="46" t="s">
        <v>3180</v>
      </c>
      <c r="C69" s="48" t="s">
        <v>3181</v>
      </c>
      <c r="D69" s="48" t="s">
        <v>10</v>
      </c>
      <c r="E69" s="46" t="s">
        <v>29</v>
      </c>
      <c r="F69" s="46" t="s">
        <v>5385</v>
      </c>
      <c r="G69" s="46" t="s">
        <v>14</v>
      </c>
      <c r="H69" s="46" t="s">
        <v>41</v>
      </c>
      <c r="I69" s="48" t="s">
        <v>5363</v>
      </c>
      <c r="J69" s="48" t="s">
        <v>13</v>
      </c>
      <c r="K69" s="48" t="s">
        <v>27</v>
      </c>
      <c r="L69" s="67">
        <v>488.28</v>
      </c>
      <c r="M69" s="67">
        <v>513.98</v>
      </c>
    </row>
    <row r="70" spans="1:13">
      <c r="A70" s="63">
        <v>630316</v>
      </c>
      <c r="B70" s="63" t="s">
        <v>3068</v>
      </c>
      <c r="C70" s="65" t="s">
        <v>3069</v>
      </c>
      <c r="D70" s="65" t="s">
        <v>10</v>
      </c>
      <c r="E70" s="63" t="s">
        <v>30</v>
      </c>
      <c r="F70" s="63" t="s">
        <v>5385</v>
      </c>
      <c r="G70" s="63" t="s">
        <v>14</v>
      </c>
      <c r="H70" s="63" t="s">
        <v>41</v>
      </c>
      <c r="I70" s="65" t="s">
        <v>5366</v>
      </c>
      <c r="J70" s="65" t="s">
        <v>11</v>
      </c>
      <c r="K70" s="65" t="s">
        <v>27</v>
      </c>
      <c r="L70" s="66">
        <v>203.63</v>
      </c>
      <c r="M70" s="66">
        <v>214.35</v>
      </c>
    </row>
    <row r="71" spans="1:13">
      <c r="A71" s="46">
        <v>630339</v>
      </c>
      <c r="B71" s="46" t="s">
        <v>3098</v>
      </c>
      <c r="C71" s="48" t="s">
        <v>3099</v>
      </c>
      <c r="D71" s="48" t="s">
        <v>10</v>
      </c>
      <c r="E71" s="46" t="s">
        <v>30</v>
      </c>
      <c r="F71" s="46" t="s">
        <v>5385</v>
      </c>
      <c r="G71" s="46" t="s">
        <v>14</v>
      </c>
      <c r="H71" s="46" t="s">
        <v>41</v>
      </c>
      <c r="I71" s="48" t="s">
        <v>5366</v>
      </c>
      <c r="J71" s="48" t="s">
        <v>12</v>
      </c>
      <c r="K71" s="48" t="s">
        <v>27</v>
      </c>
      <c r="L71" s="67">
        <v>42.72</v>
      </c>
      <c r="M71" s="67">
        <v>44.97</v>
      </c>
    </row>
    <row r="72" spans="1:13">
      <c r="A72" s="46">
        <v>630340</v>
      </c>
      <c r="B72" s="46" t="s">
        <v>3100</v>
      </c>
      <c r="C72" s="48" t="s">
        <v>3101</v>
      </c>
      <c r="D72" s="48" t="s">
        <v>10</v>
      </c>
      <c r="E72" s="46" t="s">
        <v>30</v>
      </c>
      <c r="F72" s="46" t="s">
        <v>5385</v>
      </c>
      <c r="G72" s="46" t="s">
        <v>14</v>
      </c>
      <c r="H72" s="46" t="s">
        <v>41</v>
      </c>
      <c r="I72" s="48" t="s">
        <v>5366</v>
      </c>
      <c r="J72" s="48" t="s">
        <v>12</v>
      </c>
      <c r="K72" s="48" t="s">
        <v>27</v>
      </c>
      <c r="L72" s="67">
        <v>42.72</v>
      </c>
      <c r="M72" s="67">
        <v>44.97</v>
      </c>
    </row>
    <row r="73" spans="1:13">
      <c r="A73" s="46">
        <v>630341</v>
      </c>
      <c r="B73" s="46" t="s">
        <v>3102</v>
      </c>
      <c r="C73" s="48" t="s">
        <v>3103</v>
      </c>
      <c r="D73" s="48" t="s">
        <v>10</v>
      </c>
      <c r="E73" s="46" t="s">
        <v>30</v>
      </c>
      <c r="F73" s="46" t="s">
        <v>5385</v>
      </c>
      <c r="G73" s="46" t="s">
        <v>14</v>
      </c>
      <c r="H73" s="46" t="s">
        <v>41</v>
      </c>
      <c r="I73" s="48" t="s">
        <v>5366</v>
      </c>
      <c r="J73" s="48" t="s">
        <v>12</v>
      </c>
      <c r="K73" s="48" t="s">
        <v>27</v>
      </c>
      <c r="L73" s="67">
        <v>42.72</v>
      </c>
      <c r="M73" s="67">
        <v>44.97</v>
      </c>
    </row>
    <row r="74" spans="1:13">
      <c r="A74" s="46">
        <v>630319</v>
      </c>
      <c r="B74" s="46" t="s">
        <v>3074</v>
      </c>
      <c r="C74" s="48" t="s">
        <v>3075</v>
      </c>
      <c r="D74" s="48" t="s">
        <v>10</v>
      </c>
      <c r="E74" s="46" t="s">
        <v>30</v>
      </c>
      <c r="F74" s="46" t="s">
        <v>5385</v>
      </c>
      <c r="G74" s="46" t="s">
        <v>14</v>
      </c>
      <c r="H74" s="46" t="s">
        <v>41</v>
      </c>
      <c r="I74" s="48" t="s">
        <v>5366</v>
      </c>
      <c r="J74" s="48" t="s">
        <v>13</v>
      </c>
      <c r="K74" s="48" t="s">
        <v>27</v>
      </c>
      <c r="L74" s="67">
        <v>166.49</v>
      </c>
      <c r="M74" s="67">
        <v>175.25</v>
      </c>
    </row>
    <row r="75" spans="1:13">
      <c r="A75" s="46">
        <v>630322</v>
      </c>
      <c r="B75" s="46" t="s">
        <v>3080</v>
      </c>
      <c r="C75" s="48" t="s">
        <v>3081</v>
      </c>
      <c r="D75" s="48"/>
      <c r="E75" s="46" t="s">
        <v>30</v>
      </c>
      <c r="F75" s="46" t="s">
        <v>5385</v>
      </c>
      <c r="G75" s="46" t="s">
        <v>14</v>
      </c>
      <c r="H75" s="46" t="s">
        <v>41</v>
      </c>
      <c r="I75" s="48" t="s">
        <v>5366</v>
      </c>
      <c r="J75" s="48" t="s">
        <v>13</v>
      </c>
      <c r="K75" s="48" t="s">
        <v>27</v>
      </c>
      <c r="L75" s="67">
        <v>343.42</v>
      </c>
      <c r="M75" s="67">
        <v>361.49</v>
      </c>
    </row>
    <row r="76" spans="1:13">
      <c r="A76" s="63">
        <v>630499</v>
      </c>
      <c r="B76" s="63" t="s">
        <v>3200</v>
      </c>
      <c r="C76" s="65" t="s">
        <v>3201</v>
      </c>
      <c r="D76" s="65" t="s">
        <v>10</v>
      </c>
      <c r="E76" s="63" t="s">
        <v>30</v>
      </c>
      <c r="F76" s="63" t="s">
        <v>5385</v>
      </c>
      <c r="G76" s="63" t="s">
        <v>14</v>
      </c>
      <c r="H76" s="63" t="s">
        <v>41</v>
      </c>
      <c r="I76" s="65" t="s">
        <v>5365</v>
      </c>
      <c r="J76" s="65" t="s">
        <v>11</v>
      </c>
      <c r="K76" s="65" t="s">
        <v>27</v>
      </c>
      <c r="L76" s="66">
        <v>203.63</v>
      </c>
      <c r="M76" s="66">
        <v>214.35</v>
      </c>
    </row>
    <row r="77" spans="1:13">
      <c r="A77" s="46">
        <v>630522</v>
      </c>
      <c r="B77" s="46" t="s">
        <v>3230</v>
      </c>
      <c r="C77" s="48" t="s">
        <v>3231</v>
      </c>
      <c r="D77" s="48" t="s">
        <v>10</v>
      </c>
      <c r="E77" s="46" t="s">
        <v>30</v>
      </c>
      <c r="F77" s="46" t="s">
        <v>5385</v>
      </c>
      <c r="G77" s="46" t="s">
        <v>14</v>
      </c>
      <c r="H77" s="46" t="s">
        <v>41</v>
      </c>
      <c r="I77" s="48" t="s">
        <v>5367</v>
      </c>
      <c r="J77" s="48" t="s">
        <v>12</v>
      </c>
      <c r="K77" s="48" t="s">
        <v>27</v>
      </c>
      <c r="L77" s="67">
        <v>42.72</v>
      </c>
      <c r="M77" s="67">
        <v>44.97</v>
      </c>
    </row>
    <row r="78" spans="1:13">
      <c r="A78" s="46">
        <v>630523</v>
      </c>
      <c r="B78" s="46" t="s">
        <v>3232</v>
      </c>
      <c r="C78" s="48" t="s">
        <v>3233</v>
      </c>
      <c r="D78" s="48" t="s">
        <v>10</v>
      </c>
      <c r="E78" s="46" t="s">
        <v>30</v>
      </c>
      <c r="F78" s="46" t="s">
        <v>5385</v>
      </c>
      <c r="G78" s="46" t="s">
        <v>14</v>
      </c>
      <c r="H78" s="46" t="s">
        <v>41</v>
      </c>
      <c r="I78" s="48" t="s">
        <v>5367</v>
      </c>
      <c r="J78" s="48" t="s">
        <v>12</v>
      </c>
      <c r="K78" s="48" t="s">
        <v>27</v>
      </c>
      <c r="L78" s="67">
        <v>42.72</v>
      </c>
      <c r="M78" s="67">
        <v>44.97</v>
      </c>
    </row>
    <row r="79" spans="1:13">
      <c r="A79" s="46">
        <v>630524</v>
      </c>
      <c r="B79" s="46" t="s">
        <v>3234</v>
      </c>
      <c r="C79" s="48" t="s">
        <v>3235</v>
      </c>
      <c r="D79" s="48" t="s">
        <v>10</v>
      </c>
      <c r="E79" s="46" t="s">
        <v>30</v>
      </c>
      <c r="F79" s="46" t="s">
        <v>5385</v>
      </c>
      <c r="G79" s="46" t="s">
        <v>14</v>
      </c>
      <c r="H79" s="46" t="s">
        <v>41</v>
      </c>
      <c r="I79" s="48" t="s">
        <v>5367</v>
      </c>
      <c r="J79" s="48" t="s">
        <v>12</v>
      </c>
      <c r="K79" s="48" t="s">
        <v>27</v>
      </c>
      <c r="L79" s="67">
        <v>42.72</v>
      </c>
      <c r="M79" s="67">
        <v>44.97</v>
      </c>
    </row>
    <row r="80" spans="1:13">
      <c r="A80" s="46">
        <v>630502</v>
      </c>
      <c r="B80" s="46" t="s">
        <v>3206</v>
      </c>
      <c r="C80" s="48" t="s">
        <v>3207</v>
      </c>
      <c r="D80" s="48" t="s">
        <v>10</v>
      </c>
      <c r="E80" s="46" t="s">
        <v>30</v>
      </c>
      <c r="F80" s="46" t="s">
        <v>5385</v>
      </c>
      <c r="G80" s="46" t="s">
        <v>14</v>
      </c>
      <c r="H80" s="46" t="s">
        <v>41</v>
      </c>
      <c r="I80" s="48" t="s">
        <v>5367</v>
      </c>
      <c r="J80" s="48" t="s">
        <v>13</v>
      </c>
      <c r="K80" s="48" t="s">
        <v>27</v>
      </c>
      <c r="L80" s="67">
        <v>166.49</v>
      </c>
      <c r="M80" s="67">
        <v>175.25</v>
      </c>
    </row>
    <row r="81" spans="1:13">
      <c r="A81" s="46">
        <v>630505</v>
      </c>
      <c r="B81" s="46" t="s">
        <v>3212</v>
      </c>
      <c r="C81" s="48" t="s">
        <v>3213</v>
      </c>
      <c r="D81" s="48" t="s">
        <v>10</v>
      </c>
      <c r="E81" s="46" t="s">
        <v>30</v>
      </c>
      <c r="F81" s="46" t="s">
        <v>5385</v>
      </c>
      <c r="G81" s="46" t="s">
        <v>14</v>
      </c>
      <c r="H81" s="46" t="s">
        <v>41</v>
      </c>
      <c r="I81" s="48" t="s">
        <v>5367</v>
      </c>
      <c r="J81" s="48" t="s">
        <v>13</v>
      </c>
      <c r="K81" s="48" t="s">
        <v>27</v>
      </c>
      <c r="L81" s="67">
        <v>343.42</v>
      </c>
      <c r="M81" s="67">
        <v>361.49</v>
      </c>
    </row>
    <row r="82" spans="1:13">
      <c r="A82" s="63">
        <v>630259</v>
      </c>
      <c r="B82" s="63" t="s">
        <v>3003</v>
      </c>
      <c r="C82" s="65" t="s">
        <v>3004</v>
      </c>
      <c r="D82" s="65" t="s">
        <v>10</v>
      </c>
      <c r="E82" s="63" t="s">
        <v>30</v>
      </c>
      <c r="F82" s="63" t="s">
        <v>5385</v>
      </c>
      <c r="G82" s="63" t="s">
        <v>14</v>
      </c>
      <c r="H82" s="63" t="s">
        <v>41</v>
      </c>
      <c r="I82" s="65" t="s">
        <v>5364</v>
      </c>
      <c r="J82" s="65" t="s">
        <v>11</v>
      </c>
      <c r="K82" s="65" t="s">
        <v>27</v>
      </c>
      <c r="L82" s="66">
        <v>203.63</v>
      </c>
      <c r="M82" s="66">
        <v>214.35</v>
      </c>
    </row>
    <row r="83" spans="1:13">
      <c r="A83" s="46">
        <v>630254</v>
      </c>
      <c r="B83" s="46" t="s">
        <v>2997</v>
      </c>
      <c r="C83" s="48" t="s">
        <v>2998</v>
      </c>
      <c r="D83" s="48" t="s">
        <v>10</v>
      </c>
      <c r="E83" s="46" t="s">
        <v>30</v>
      </c>
      <c r="F83" s="46" t="s">
        <v>5385</v>
      </c>
      <c r="G83" s="46" t="s">
        <v>14</v>
      </c>
      <c r="H83" s="46" t="s">
        <v>41</v>
      </c>
      <c r="I83" s="48" t="s">
        <v>5364</v>
      </c>
      <c r="J83" s="48" t="s">
        <v>12</v>
      </c>
      <c r="K83" s="48" t="s">
        <v>27</v>
      </c>
      <c r="L83" s="67">
        <v>42.72</v>
      </c>
      <c r="M83" s="67">
        <v>44.97</v>
      </c>
    </row>
    <row r="84" spans="1:13">
      <c r="A84" s="46">
        <v>630255</v>
      </c>
      <c r="B84" s="46" t="s">
        <v>2999</v>
      </c>
      <c r="C84" s="48" t="s">
        <v>3000</v>
      </c>
      <c r="D84" s="48" t="s">
        <v>10</v>
      </c>
      <c r="E84" s="46" t="s">
        <v>30</v>
      </c>
      <c r="F84" s="46" t="s">
        <v>5385</v>
      </c>
      <c r="G84" s="46" t="s">
        <v>14</v>
      </c>
      <c r="H84" s="46" t="s">
        <v>41</v>
      </c>
      <c r="I84" s="48" t="s">
        <v>5364</v>
      </c>
      <c r="J84" s="48" t="s">
        <v>12</v>
      </c>
      <c r="K84" s="48" t="s">
        <v>27</v>
      </c>
      <c r="L84" s="67">
        <v>42.72</v>
      </c>
      <c r="M84" s="67">
        <v>44.97</v>
      </c>
    </row>
    <row r="85" spans="1:13">
      <c r="A85" s="46">
        <v>630256</v>
      </c>
      <c r="B85" s="46" t="s">
        <v>3001</v>
      </c>
      <c r="C85" s="48" t="s">
        <v>3002</v>
      </c>
      <c r="D85" s="48" t="s">
        <v>10</v>
      </c>
      <c r="E85" s="46" t="s">
        <v>30</v>
      </c>
      <c r="F85" s="46" t="s">
        <v>5385</v>
      </c>
      <c r="G85" s="46" t="s">
        <v>14</v>
      </c>
      <c r="H85" s="46" t="s">
        <v>41</v>
      </c>
      <c r="I85" s="48" t="s">
        <v>5364</v>
      </c>
      <c r="J85" s="48" t="s">
        <v>12</v>
      </c>
      <c r="K85" s="48" t="s">
        <v>27</v>
      </c>
      <c r="L85" s="67">
        <v>42.72</v>
      </c>
      <c r="M85" s="67">
        <v>44.97</v>
      </c>
    </row>
    <row r="86" spans="1:13">
      <c r="A86" s="46">
        <v>630253</v>
      </c>
      <c r="B86" s="46" t="s">
        <v>2995</v>
      </c>
      <c r="C86" s="48" t="s">
        <v>2996</v>
      </c>
      <c r="D86" s="48" t="s">
        <v>10</v>
      </c>
      <c r="E86" s="46" t="s">
        <v>30</v>
      </c>
      <c r="F86" s="46" t="s">
        <v>5385</v>
      </c>
      <c r="G86" s="46" t="s">
        <v>14</v>
      </c>
      <c r="H86" s="46" t="s">
        <v>41</v>
      </c>
      <c r="I86" s="48" t="s">
        <v>5364</v>
      </c>
      <c r="J86" s="48" t="s">
        <v>13</v>
      </c>
      <c r="K86" s="48" t="s">
        <v>27</v>
      </c>
      <c r="L86" s="67">
        <v>166.49</v>
      </c>
      <c r="M86" s="67">
        <v>175.25</v>
      </c>
    </row>
    <row r="87" spans="1:13">
      <c r="A87" s="46">
        <v>630260</v>
      </c>
      <c r="B87" s="46" t="s">
        <v>3005</v>
      </c>
      <c r="C87" s="48" t="s">
        <v>3006</v>
      </c>
      <c r="D87" s="48" t="s">
        <v>10</v>
      </c>
      <c r="E87" s="46" t="s">
        <v>30</v>
      </c>
      <c r="F87" s="46" t="s">
        <v>5385</v>
      </c>
      <c r="G87" s="46" t="s">
        <v>14</v>
      </c>
      <c r="H87" s="46" t="s">
        <v>41</v>
      </c>
      <c r="I87" s="48" t="s">
        <v>5364</v>
      </c>
      <c r="J87" s="48" t="s">
        <v>13</v>
      </c>
      <c r="K87" s="48" t="s">
        <v>27</v>
      </c>
      <c r="L87" s="67">
        <v>343.42</v>
      </c>
      <c r="M87" s="67">
        <v>361.49</v>
      </c>
    </row>
    <row r="88" spans="1:13">
      <c r="A88" s="63">
        <v>630352</v>
      </c>
      <c r="B88" s="63" t="s">
        <v>3114</v>
      </c>
      <c r="C88" s="65" t="s">
        <v>3115</v>
      </c>
      <c r="D88" s="65" t="s">
        <v>10</v>
      </c>
      <c r="E88" s="63" t="s">
        <v>30</v>
      </c>
      <c r="F88" s="63" t="s">
        <v>5385</v>
      </c>
      <c r="G88" s="63" t="s">
        <v>14</v>
      </c>
      <c r="H88" s="63" t="s">
        <v>41</v>
      </c>
      <c r="I88" s="65" t="s">
        <v>5363</v>
      </c>
      <c r="J88" s="65" t="s">
        <v>11</v>
      </c>
      <c r="K88" s="65" t="s">
        <v>27</v>
      </c>
      <c r="L88" s="66">
        <v>203.63</v>
      </c>
      <c r="M88" s="66">
        <v>214.35</v>
      </c>
    </row>
    <row r="89" spans="1:13">
      <c r="A89" s="46">
        <v>630375</v>
      </c>
      <c r="B89" s="46" t="s">
        <v>3144</v>
      </c>
      <c r="C89" s="48" t="s">
        <v>3145</v>
      </c>
      <c r="D89" s="48" t="s">
        <v>10</v>
      </c>
      <c r="E89" s="46" t="s">
        <v>30</v>
      </c>
      <c r="F89" s="46" t="s">
        <v>5385</v>
      </c>
      <c r="G89" s="46" t="s">
        <v>14</v>
      </c>
      <c r="H89" s="46" t="s">
        <v>41</v>
      </c>
      <c r="I89" s="48" t="s">
        <v>5363</v>
      </c>
      <c r="J89" s="48" t="s">
        <v>12</v>
      </c>
      <c r="K89" s="48" t="s">
        <v>27</v>
      </c>
      <c r="L89" s="67">
        <v>42.72</v>
      </c>
      <c r="M89" s="67">
        <v>44.97</v>
      </c>
    </row>
    <row r="90" spans="1:13">
      <c r="A90" s="46">
        <v>630376</v>
      </c>
      <c r="B90" s="46" t="s">
        <v>3146</v>
      </c>
      <c r="C90" s="48" t="s">
        <v>3147</v>
      </c>
      <c r="D90" s="48" t="s">
        <v>10</v>
      </c>
      <c r="E90" s="46" t="s">
        <v>30</v>
      </c>
      <c r="F90" s="46" t="s">
        <v>5385</v>
      </c>
      <c r="G90" s="46" t="s">
        <v>14</v>
      </c>
      <c r="H90" s="46" t="s">
        <v>41</v>
      </c>
      <c r="I90" s="48" t="s">
        <v>5363</v>
      </c>
      <c r="J90" s="48" t="s">
        <v>12</v>
      </c>
      <c r="K90" s="48" t="s">
        <v>27</v>
      </c>
      <c r="L90" s="67">
        <v>42.72</v>
      </c>
      <c r="M90" s="67">
        <v>44.97</v>
      </c>
    </row>
    <row r="91" spans="1:13">
      <c r="A91" s="46">
        <v>630377</v>
      </c>
      <c r="B91" s="46" t="s">
        <v>3148</v>
      </c>
      <c r="C91" s="48" t="s">
        <v>3149</v>
      </c>
      <c r="D91" s="48" t="s">
        <v>10</v>
      </c>
      <c r="E91" s="46" t="s">
        <v>30</v>
      </c>
      <c r="F91" s="46" t="s">
        <v>5385</v>
      </c>
      <c r="G91" s="46" t="s">
        <v>14</v>
      </c>
      <c r="H91" s="46" t="s">
        <v>41</v>
      </c>
      <c r="I91" s="48" t="s">
        <v>5363</v>
      </c>
      <c r="J91" s="48" t="s">
        <v>12</v>
      </c>
      <c r="K91" s="48" t="s">
        <v>27</v>
      </c>
      <c r="L91" s="67">
        <v>42.72</v>
      </c>
      <c r="M91" s="67">
        <v>44.97</v>
      </c>
    </row>
    <row r="92" spans="1:13">
      <c r="A92" s="46">
        <v>630355</v>
      </c>
      <c r="B92" s="46" t="s">
        <v>3120</v>
      </c>
      <c r="C92" s="48" t="s">
        <v>3121</v>
      </c>
      <c r="D92" s="48" t="s">
        <v>10</v>
      </c>
      <c r="E92" s="46" t="s">
        <v>30</v>
      </c>
      <c r="F92" s="46" t="s">
        <v>5385</v>
      </c>
      <c r="G92" s="46" t="s">
        <v>14</v>
      </c>
      <c r="H92" s="46" t="s">
        <v>41</v>
      </c>
      <c r="I92" s="48" t="s">
        <v>5363</v>
      </c>
      <c r="J92" s="48" t="s">
        <v>13</v>
      </c>
      <c r="K92" s="48" t="s">
        <v>27</v>
      </c>
      <c r="L92" s="67">
        <v>166.49</v>
      </c>
      <c r="M92" s="67">
        <v>175.25</v>
      </c>
    </row>
    <row r="93" spans="1:13">
      <c r="A93" s="46">
        <v>630358</v>
      </c>
      <c r="B93" s="46" t="s">
        <v>3126</v>
      </c>
      <c r="C93" s="48" t="s">
        <v>3127</v>
      </c>
      <c r="D93" s="48" t="s">
        <v>10</v>
      </c>
      <c r="E93" s="46" t="s">
        <v>30</v>
      </c>
      <c r="F93" s="46" t="s">
        <v>5385</v>
      </c>
      <c r="G93" s="46" t="s">
        <v>14</v>
      </c>
      <c r="H93" s="46" t="s">
        <v>41</v>
      </c>
      <c r="I93" s="48" t="s">
        <v>5363</v>
      </c>
      <c r="J93" s="48" t="s">
        <v>13</v>
      </c>
      <c r="K93" s="48" t="s">
        <v>27</v>
      </c>
      <c r="L93" s="67">
        <v>343.42</v>
      </c>
      <c r="M93" s="67">
        <v>361.49</v>
      </c>
    </row>
    <row r="94" spans="1:13">
      <c r="A94" s="63">
        <v>643999</v>
      </c>
      <c r="B94" s="63" t="s">
        <v>5019</v>
      </c>
      <c r="C94" s="65" t="s">
        <v>5020</v>
      </c>
      <c r="D94" s="65" t="s">
        <v>5386</v>
      </c>
      <c r="E94" s="63" t="s">
        <v>5387</v>
      </c>
      <c r="F94" s="63" t="s">
        <v>5388</v>
      </c>
      <c r="G94" s="63" t="s">
        <v>14</v>
      </c>
      <c r="H94" s="63" t="s">
        <v>41</v>
      </c>
      <c r="I94" s="65" t="s">
        <v>5366</v>
      </c>
      <c r="J94" s="65" t="s">
        <v>11</v>
      </c>
      <c r="K94" s="65" t="s">
        <v>27</v>
      </c>
      <c r="L94" s="66">
        <v>327.2</v>
      </c>
      <c r="M94" s="66">
        <v>344.42</v>
      </c>
    </row>
    <row r="95" spans="1:13">
      <c r="A95" s="46">
        <v>631304</v>
      </c>
      <c r="B95" s="46" t="s">
        <v>3734</v>
      </c>
      <c r="C95" s="48" t="s">
        <v>3735</v>
      </c>
      <c r="D95" s="48" t="s">
        <v>5386</v>
      </c>
      <c r="E95" s="46" t="s">
        <v>5387</v>
      </c>
      <c r="F95" s="46" t="s">
        <v>5388</v>
      </c>
      <c r="G95" s="46" t="s">
        <v>14</v>
      </c>
      <c r="H95" s="46" t="s">
        <v>41</v>
      </c>
      <c r="I95" s="48" t="s">
        <v>5366</v>
      </c>
      <c r="J95" s="48" t="s">
        <v>12</v>
      </c>
      <c r="K95" s="48" t="s">
        <v>27</v>
      </c>
      <c r="L95" s="67">
        <v>51.8</v>
      </c>
      <c r="M95" s="67">
        <v>54.53</v>
      </c>
    </row>
    <row r="96" spans="1:13">
      <c r="A96" s="46">
        <v>631308</v>
      </c>
      <c r="B96" s="46" t="s">
        <v>3742</v>
      </c>
      <c r="C96" s="48" t="s">
        <v>3743</v>
      </c>
      <c r="D96" s="48" t="s">
        <v>5386</v>
      </c>
      <c r="E96" s="46" t="s">
        <v>5387</v>
      </c>
      <c r="F96" s="46" t="s">
        <v>5388</v>
      </c>
      <c r="G96" s="46" t="s">
        <v>14</v>
      </c>
      <c r="H96" s="46" t="s">
        <v>41</v>
      </c>
      <c r="I96" s="48" t="s">
        <v>5366</v>
      </c>
      <c r="J96" s="48" t="s">
        <v>12</v>
      </c>
      <c r="K96" s="48" t="s">
        <v>27</v>
      </c>
      <c r="L96" s="67">
        <v>51.8</v>
      </c>
      <c r="M96" s="67">
        <v>54.53</v>
      </c>
    </row>
    <row r="97" spans="1:13">
      <c r="A97" s="46">
        <v>631312</v>
      </c>
      <c r="B97" s="46" t="s">
        <v>3750</v>
      </c>
      <c r="C97" s="48" t="s">
        <v>3751</v>
      </c>
      <c r="D97" s="48" t="s">
        <v>5386</v>
      </c>
      <c r="E97" s="46" t="s">
        <v>5387</v>
      </c>
      <c r="F97" s="46" t="s">
        <v>5388</v>
      </c>
      <c r="G97" s="46" t="s">
        <v>14</v>
      </c>
      <c r="H97" s="46" t="s">
        <v>41</v>
      </c>
      <c r="I97" s="48" t="s">
        <v>5366</v>
      </c>
      <c r="J97" s="48" t="s">
        <v>12</v>
      </c>
      <c r="K97" s="48" t="s">
        <v>27</v>
      </c>
      <c r="L97" s="67">
        <v>51.8</v>
      </c>
      <c r="M97" s="67">
        <v>54.53</v>
      </c>
    </row>
    <row r="98" spans="1:13">
      <c r="A98" s="46">
        <v>631296</v>
      </c>
      <c r="B98" s="46" t="s">
        <v>3726</v>
      </c>
      <c r="C98" s="48" t="s">
        <v>3727</v>
      </c>
      <c r="D98" s="48" t="s">
        <v>5386</v>
      </c>
      <c r="E98" s="46" t="s">
        <v>5387</v>
      </c>
      <c r="F98" s="46" t="s">
        <v>5388</v>
      </c>
      <c r="G98" s="46" t="s">
        <v>14</v>
      </c>
      <c r="H98" s="46" t="s">
        <v>41</v>
      </c>
      <c r="I98" s="48" t="s">
        <v>5366</v>
      </c>
      <c r="J98" s="48" t="s">
        <v>13</v>
      </c>
      <c r="K98" s="48" t="s">
        <v>27</v>
      </c>
      <c r="L98" s="67">
        <v>196.58</v>
      </c>
      <c r="M98" s="67">
        <v>206.93</v>
      </c>
    </row>
    <row r="99" spans="1:13">
      <c r="A99" s="46">
        <v>643994</v>
      </c>
      <c r="B99" s="46" t="s">
        <v>5013</v>
      </c>
      <c r="C99" s="48" t="s">
        <v>5014</v>
      </c>
      <c r="D99" s="48" t="s">
        <v>5386</v>
      </c>
      <c r="E99" s="46" t="s">
        <v>5387</v>
      </c>
      <c r="F99" s="46" t="s">
        <v>5388</v>
      </c>
      <c r="G99" s="46" t="s">
        <v>14</v>
      </c>
      <c r="H99" s="46" t="s">
        <v>41</v>
      </c>
      <c r="I99" s="48" t="s">
        <v>5366</v>
      </c>
      <c r="J99" s="48" t="s">
        <v>13</v>
      </c>
      <c r="K99" s="48" t="s">
        <v>27</v>
      </c>
      <c r="L99" s="67">
        <v>466.35</v>
      </c>
      <c r="M99" s="67">
        <v>490.89</v>
      </c>
    </row>
    <row r="100" spans="1:13">
      <c r="A100" s="63">
        <v>644000</v>
      </c>
      <c r="B100" s="63" t="s">
        <v>5021</v>
      </c>
      <c r="C100" s="65" t="s">
        <v>5022</v>
      </c>
      <c r="D100" s="65" t="s">
        <v>5386</v>
      </c>
      <c r="E100" s="63" t="s">
        <v>5387</v>
      </c>
      <c r="F100" s="63" t="s">
        <v>5388</v>
      </c>
      <c r="G100" s="63" t="s">
        <v>14</v>
      </c>
      <c r="H100" s="63" t="s">
        <v>41</v>
      </c>
      <c r="I100" s="65" t="s">
        <v>5367</v>
      </c>
      <c r="J100" s="65" t="s">
        <v>11</v>
      </c>
      <c r="K100" s="65" t="s">
        <v>27</v>
      </c>
      <c r="L100" s="66">
        <v>327.2</v>
      </c>
      <c r="M100" s="66">
        <v>344.42</v>
      </c>
    </row>
    <row r="101" spans="1:13">
      <c r="A101" s="46">
        <v>631305</v>
      </c>
      <c r="B101" s="46" t="s">
        <v>3736</v>
      </c>
      <c r="C101" s="48" t="s">
        <v>3737</v>
      </c>
      <c r="D101" s="48" t="s">
        <v>5386</v>
      </c>
      <c r="E101" s="46" t="s">
        <v>5387</v>
      </c>
      <c r="F101" s="46" t="s">
        <v>5388</v>
      </c>
      <c r="G101" s="46" t="s">
        <v>14</v>
      </c>
      <c r="H101" s="46" t="s">
        <v>41</v>
      </c>
      <c r="I101" s="48" t="s">
        <v>5365</v>
      </c>
      <c r="J101" s="48" t="s">
        <v>12</v>
      </c>
      <c r="K101" s="48" t="s">
        <v>5389</v>
      </c>
      <c r="L101" s="67">
        <v>51.8</v>
      </c>
      <c r="M101" s="67">
        <v>54.53</v>
      </c>
    </row>
    <row r="102" spans="1:13">
      <c r="A102" s="46">
        <v>631309</v>
      </c>
      <c r="B102" s="46" t="s">
        <v>3744</v>
      </c>
      <c r="C102" s="48" t="s">
        <v>3745</v>
      </c>
      <c r="D102" s="48" t="s">
        <v>5386</v>
      </c>
      <c r="E102" s="46" t="s">
        <v>5387</v>
      </c>
      <c r="F102" s="46" t="s">
        <v>5388</v>
      </c>
      <c r="G102" s="46" t="s">
        <v>14</v>
      </c>
      <c r="H102" s="46" t="s">
        <v>41</v>
      </c>
      <c r="I102" s="48" t="s">
        <v>5365</v>
      </c>
      <c r="J102" s="48" t="s">
        <v>12</v>
      </c>
      <c r="K102" s="48" t="s">
        <v>5389</v>
      </c>
      <c r="L102" s="67">
        <v>51.8</v>
      </c>
      <c r="M102" s="67">
        <v>54.53</v>
      </c>
    </row>
    <row r="103" spans="1:13">
      <c r="A103" s="46">
        <v>631313</v>
      </c>
      <c r="B103" s="46" t="s">
        <v>3752</v>
      </c>
      <c r="C103" s="48" t="s">
        <v>3753</v>
      </c>
      <c r="D103" s="48" t="s">
        <v>5386</v>
      </c>
      <c r="E103" s="46" t="s">
        <v>5387</v>
      </c>
      <c r="F103" s="46" t="s">
        <v>5388</v>
      </c>
      <c r="G103" s="46" t="s">
        <v>14</v>
      </c>
      <c r="H103" s="46" t="s">
        <v>41</v>
      </c>
      <c r="I103" s="48" t="s">
        <v>5365</v>
      </c>
      <c r="J103" s="48" t="s">
        <v>12</v>
      </c>
      <c r="K103" s="48" t="s">
        <v>5389</v>
      </c>
      <c r="L103" s="67">
        <v>51.8</v>
      </c>
      <c r="M103" s="67">
        <v>54.53</v>
      </c>
    </row>
    <row r="104" spans="1:13">
      <c r="A104" s="46">
        <v>631297</v>
      </c>
      <c r="B104" s="46" t="s">
        <v>3728</v>
      </c>
      <c r="C104" s="48" t="s">
        <v>3729</v>
      </c>
      <c r="D104" s="48" t="s">
        <v>5386</v>
      </c>
      <c r="E104" s="46" t="s">
        <v>5387</v>
      </c>
      <c r="F104" s="46" t="s">
        <v>5388</v>
      </c>
      <c r="G104" s="46" t="s">
        <v>14</v>
      </c>
      <c r="H104" s="46" t="s">
        <v>41</v>
      </c>
      <c r="I104" s="48" t="s">
        <v>5365</v>
      </c>
      <c r="J104" s="48" t="s">
        <v>13</v>
      </c>
      <c r="K104" s="48" t="s">
        <v>5389</v>
      </c>
      <c r="L104" s="67">
        <v>196.58</v>
      </c>
      <c r="M104" s="67">
        <v>206.93</v>
      </c>
    </row>
    <row r="105" spans="1:13">
      <c r="A105" s="46">
        <v>643995</v>
      </c>
      <c r="B105" s="46" t="s">
        <v>5015</v>
      </c>
      <c r="C105" s="48" t="s">
        <v>5016</v>
      </c>
      <c r="D105" s="48" t="s">
        <v>5386</v>
      </c>
      <c r="E105" s="46" t="s">
        <v>5387</v>
      </c>
      <c r="F105" s="46" t="s">
        <v>5388</v>
      </c>
      <c r="G105" s="46" t="s">
        <v>14</v>
      </c>
      <c r="H105" s="46" t="s">
        <v>41</v>
      </c>
      <c r="I105" s="48" t="s">
        <v>5365</v>
      </c>
      <c r="J105" s="48" t="s">
        <v>13</v>
      </c>
      <c r="K105" s="48" t="s">
        <v>5389</v>
      </c>
      <c r="L105" s="67">
        <v>466.35</v>
      </c>
      <c r="M105" s="67">
        <v>490.89</v>
      </c>
    </row>
    <row r="106" spans="1:13">
      <c r="A106" s="63">
        <v>644002</v>
      </c>
      <c r="B106" s="63" t="s">
        <v>5025</v>
      </c>
      <c r="C106" s="65" t="s">
        <v>5026</v>
      </c>
      <c r="D106" s="65" t="s">
        <v>5386</v>
      </c>
      <c r="E106" s="63" t="s">
        <v>5387</v>
      </c>
      <c r="F106" s="63" t="s">
        <v>5388</v>
      </c>
      <c r="G106" s="63" t="s">
        <v>14</v>
      </c>
      <c r="H106" s="63" t="s">
        <v>41</v>
      </c>
      <c r="I106" s="65" t="s">
        <v>5364</v>
      </c>
      <c r="J106" s="65" t="s">
        <v>11</v>
      </c>
      <c r="K106" s="65" t="s">
        <v>27</v>
      </c>
      <c r="L106" s="66">
        <v>327.2</v>
      </c>
      <c r="M106" s="66">
        <v>344.42</v>
      </c>
    </row>
    <row r="107" spans="1:13">
      <c r="A107" s="46">
        <v>631306</v>
      </c>
      <c r="B107" s="46" t="s">
        <v>3738</v>
      </c>
      <c r="C107" s="48" t="s">
        <v>3739</v>
      </c>
      <c r="D107" s="48" t="s">
        <v>5386</v>
      </c>
      <c r="E107" s="46" t="s">
        <v>5387</v>
      </c>
      <c r="F107" s="46" t="s">
        <v>5388</v>
      </c>
      <c r="G107" s="46" t="s">
        <v>14</v>
      </c>
      <c r="H107" s="46" t="s">
        <v>41</v>
      </c>
      <c r="I107" s="48" t="s">
        <v>5364</v>
      </c>
      <c r="J107" s="48" t="s">
        <v>12</v>
      </c>
      <c r="K107" s="48" t="s">
        <v>27</v>
      </c>
      <c r="L107" s="67">
        <v>51.8</v>
      </c>
      <c r="M107" s="67">
        <v>54.53</v>
      </c>
    </row>
    <row r="108" spans="1:13">
      <c r="A108" s="46">
        <v>631310</v>
      </c>
      <c r="B108" s="46" t="s">
        <v>3746</v>
      </c>
      <c r="C108" s="48" t="s">
        <v>3747</v>
      </c>
      <c r="D108" s="48" t="s">
        <v>5386</v>
      </c>
      <c r="E108" s="46" t="s">
        <v>5387</v>
      </c>
      <c r="F108" s="46" t="s">
        <v>5388</v>
      </c>
      <c r="G108" s="46" t="s">
        <v>14</v>
      </c>
      <c r="H108" s="46" t="s">
        <v>41</v>
      </c>
      <c r="I108" s="48" t="s">
        <v>5364</v>
      </c>
      <c r="J108" s="48" t="s">
        <v>12</v>
      </c>
      <c r="K108" s="48" t="s">
        <v>27</v>
      </c>
      <c r="L108" s="67">
        <v>51.8</v>
      </c>
      <c r="M108" s="67">
        <v>54.53</v>
      </c>
    </row>
    <row r="109" spans="1:13">
      <c r="A109" s="46">
        <v>631314</v>
      </c>
      <c r="B109" s="46" t="s">
        <v>3754</v>
      </c>
      <c r="C109" s="48" t="s">
        <v>3755</v>
      </c>
      <c r="D109" s="48" t="s">
        <v>5386</v>
      </c>
      <c r="E109" s="46" t="s">
        <v>5387</v>
      </c>
      <c r="F109" s="46" t="s">
        <v>5388</v>
      </c>
      <c r="G109" s="46" t="s">
        <v>14</v>
      </c>
      <c r="H109" s="46" t="s">
        <v>41</v>
      </c>
      <c r="I109" s="48" t="s">
        <v>5364</v>
      </c>
      <c r="J109" s="48" t="s">
        <v>12</v>
      </c>
      <c r="K109" s="48" t="s">
        <v>27</v>
      </c>
      <c r="L109" s="67">
        <v>51.8</v>
      </c>
      <c r="M109" s="67">
        <v>54.53</v>
      </c>
    </row>
    <row r="110" spans="1:13">
      <c r="A110" s="46">
        <v>631298</v>
      </c>
      <c r="B110" s="46" t="s">
        <v>3730</v>
      </c>
      <c r="C110" s="48" t="s">
        <v>3731</v>
      </c>
      <c r="D110" s="48" t="s">
        <v>5386</v>
      </c>
      <c r="E110" s="46" t="s">
        <v>5387</v>
      </c>
      <c r="F110" s="46" t="s">
        <v>5388</v>
      </c>
      <c r="G110" s="46" t="s">
        <v>14</v>
      </c>
      <c r="H110" s="46" t="s">
        <v>41</v>
      </c>
      <c r="I110" s="48" t="s">
        <v>5364</v>
      </c>
      <c r="J110" s="48" t="s">
        <v>13</v>
      </c>
      <c r="K110" s="48" t="s">
        <v>27</v>
      </c>
      <c r="L110" s="67">
        <v>196.58</v>
      </c>
      <c r="M110" s="67">
        <v>206.93</v>
      </c>
    </row>
    <row r="111" spans="1:13">
      <c r="A111" s="46">
        <v>644037</v>
      </c>
      <c r="B111" s="46" t="s">
        <v>5047</v>
      </c>
      <c r="C111" s="48" t="s">
        <v>5048</v>
      </c>
      <c r="D111" s="48" t="s">
        <v>5386</v>
      </c>
      <c r="E111" s="46" t="s">
        <v>5387</v>
      </c>
      <c r="F111" s="46" t="s">
        <v>5388</v>
      </c>
      <c r="G111" s="46" t="s">
        <v>14</v>
      </c>
      <c r="H111" s="46" t="s">
        <v>41</v>
      </c>
      <c r="I111" s="48" t="s">
        <v>5364</v>
      </c>
      <c r="J111" s="48" t="s">
        <v>13</v>
      </c>
      <c r="K111" s="48" t="s">
        <v>27</v>
      </c>
      <c r="L111" s="67">
        <v>466.35</v>
      </c>
      <c r="M111" s="67">
        <v>490.89</v>
      </c>
    </row>
    <row r="112" spans="1:13">
      <c r="A112" s="63">
        <v>644003</v>
      </c>
      <c r="B112" s="63" t="s">
        <v>5027</v>
      </c>
      <c r="C112" s="65" t="s">
        <v>5028</v>
      </c>
      <c r="D112" s="65" t="s">
        <v>5386</v>
      </c>
      <c r="E112" s="63" t="s">
        <v>5387</v>
      </c>
      <c r="F112" s="63" t="s">
        <v>5388</v>
      </c>
      <c r="G112" s="63" t="s">
        <v>14</v>
      </c>
      <c r="H112" s="63" t="s">
        <v>41</v>
      </c>
      <c r="I112" s="65" t="s">
        <v>5363</v>
      </c>
      <c r="J112" s="65" t="s">
        <v>11</v>
      </c>
      <c r="K112" s="65" t="s">
        <v>27</v>
      </c>
      <c r="L112" s="66">
        <v>327.2</v>
      </c>
      <c r="M112" s="66">
        <v>344.42</v>
      </c>
    </row>
    <row r="113" spans="1:13">
      <c r="A113" s="46">
        <v>631307</v>
      </c>
      <c r="B113" s="46" t="s">
        <v>3740</v>
      </c>
      <c r="C113" s="48" t="s">
        <v>3741</v>
      </c>
      <c r="D113" s="48" t="s">
        <v>5386</v>
      </c>
      <c r="E113" s="46" t="s">
        <v>5387</v>
      </c>
      <c r="F113" s="46" t="s">
        <v>5388</v>
      </c>
      <c r="G113" s="46" t="s">
        <v>14</v>
      </c>
      <c r="H113" s="46" t="s">
        <v>41</v>
      </c>
      <c r="I113" s="48" t="s">
        <v>5363</v>
      </c>
      <c r="J113" s="48" t="s">
        <v>12</v>
      </c>
      <c r="K113" s="48" t="s">
        <v>27</v>
      </c>
      <c r="L113" s="67">
        <v>51.8</v>
      </c>
      <c r="M113" s="67">
        <v>54.53</v>
      </c>
    </row>
    <row r="114" spans="1:13">
      <c r="A114" s="46">
        <v>631311</v>
      </c>
      <c r="B114" s="46" t="s">
        <v>3748</v>
      </c>
      <c r="C114" s="48" t="s">
        <v>3749</v>
      </c>
      <c r="D114" s="48" t="s">
        <v>5386</v>
      </c>
      <c r="E114" s="46" t="s">
        <v>5387</v>
      </c>
      <c r="F114" s="46" t="s">
        <v>5388</v>
      </c>
      <c r="G114" s="46" t="s">
        <v>14</v>
      </c>
      <c r="H114" s="46" t="s">
        <v>41</v>
      </c>
      <c r="I114" s="48" t="s">
        <v>5363</v>
      </c>
      <c r="J114" s="48" t="s">
        <v>12</v>
      </c>
      <c r="K114" s="48" t="s">
        <v>27</v>
      </c>
      <c r="L114" s="67">
        <v>51.8</v>
      </c>
      <c r="M114" s="67">
        <v>54.53</v>
      </c>
    </row>
    <row r="115" spans="1:13">
      <c r="A115" s="46">
        <v>631315</v>
      </c>
      <c r="B115" s="46" t="s">
        <v>3756</v>
      </c>
      <c r="C115" s="48" t="s">
        <v>3757</v>
      </c>
      <c r="D115" s="48" t="s">
        <v>5386</v>
      </c>
      <c r="E115" s="46" t="s">
        <v>5387</v>
      </c>
      <c r="F115" s="46" t="s">
        <v>5388</v>
      </c>
      <c r="G115" s="46" t="s">
        <v>14</v>
      </c>
      <c r="H115" s="46" t="s">
        <v>41</v>
      </c>
      <c r="I115" s="48" t="s">
        <v>5363</v>
      </c>
      <c r="J115" s="48" t="s">
        <v>12</v>
      </c>
      <c r="K115" s="48" t="s">
        <v>27</v>
      </c>
      <c r="L115" s="67">
        <v>51.8</v>
      </c>
      <c r="M115" s="67">
        <v>54.53</v>
      </c>
    </row>
    <row r="116" spans="1:13">
      <c r="A116" s="46">
        <v>631299</v>
      </c>
      <c r="B116" s="46" t="s">
        <v>3732</v>
      </c>
      <c r="C116" s="48" t="s">
        <v>3733</v>
      </c>
      <c r="D116" s="48" t="s">
        <v>5386</v>
      </c>
      <c r="E116" s="46" t="s">
        <v>5387</v>
      </c>
      <c r="F116" s="46" t="s">
        <v>5388</v>
      </c>
      <c r="G116" s="46" t="s">
        <v>14</v>
      </c>
      <c r="H116" s="46" t="s">
        <v>41</v>
      </c>
      <c r="I116" s="48" t="s">
        <v>5363</v>
      </c>
      <c r="J116" s="48" t="s">
        <v>13</v>
      </c>
      <c r="K116" s="48" t="s">
        <v>27</v>
      </c>
      <c r="L116" s="67">
        <v>196.58</v>
      </c>
      <c r="M116" s="67">
        <v>206.93</v>
      </c>
    </row>
    <row r="117" spans="1:13">
      <c r="A117" s="46">
        <v>644038</v>
      </c>
      <c r="B117" s="46" t="s">
        <v>5049</v>
      </c>
      <c r="C117" s="48" t="s">
        <v>5050</v>
      </c>
      <c r="D117" s="48" t="s">
        <v>5386</v>
      </c>
      <c r="E117" s="46" t="s">
        <v>5387</v>
      </c>
      <c r="F117" s="46" t="s">
        <v>5388</v>
      </c>
      <c r="G117" s="46" t="s">
        <v>14</v>
      </c>
      <c r="H117" s="46" t="s">
        <v>41</v>
      </c>
      <c r="I117" s="48" t="s">
        <v>5363</v>
      </c>
      <c r="J117" s="48" t="s">
        <v>13</v>
      </c>
      <c r="K117" s="48" t="s">
        <v>27</v>
      </c>
      <c r="L117" s="67">
        <v>466.35</v>
      </c>
      <c r="M117" s="67">
        <v>490.89</v>
      </c>
    </row>
    <row r="118" spans="1:13">
      <c r="A118" s="63">
        <v>631236</v>
      </c>
      <c r="B118" s="63" t="s">
        <v>3655</v>
      </c>
      <c r="C118" s="65" t="s">
        <v>3656</v>
      </c>
      <c r="D118" s="65" t="s">
        <v>5390</v>
      </c>
      <c r="E118" s="63" t="s">
        <v>5391</v>
      </c>
      <c r="F118" s="63" t="s">
        <v>5392</v>
      </c>
      <c r="G118" s="63" t="s">
        <v>14</v>
      </c>
      <c r="H118" s="63" t="s">
        <v>41</v>
      </c>
      <c r="I118" s="65" t="s">
        <v>5366</v>
      </c>
      <c r="J118" s="65" t="s">
        <v>11</v>
      </c>
      <c r="K118" s="65" t="s">
        <v>27</v>
      </c>
      <c r="L118" s="66">
        <v>327.2</v>
      </c>
      <c r="M118" s="66">
        <v>344.42</v>
      </c>
    </row>
    <row r="119" spans="1:13">
      <c r="A119" s="46">
        <v>631304</v>
      </c>
      <c r="B119" s="46" t="s">
        <v>3734</v>
      </c>
      <c r="C119" s="48" t="s">
        <v>3735</v>
      </c>
      <c r="D119" s="48" t="s">
        <v>5390</v>
      </c>
      <c r="E119" s="46" t="s">
        <v>5391</v>
      </c>
      <c r="F119" s="46" t="s">
        <v>5392</v>
      </c>
      <c r="G119" s="46" t="s">
        <v>14</v>
      </c>
      <c r="H119" s="46" t="s">
        <v>41</v>
      </c>
      <c r="I119" s="48" t="s">
        <v>5366</v>
      </c>
      <c r="J119" s="48" t="s">
        <v>12</v>
      </c>
      <c r="K119" s="48" t="s">
        <v>27</v>
      </c>
      <c r="L119" s="67">
        <v>51.8</v>
      </c>
      <c r="M119" s="67">
        <v>54.53</v>
      </c>
    </row>
    <row r="120" spans="1:13">
      <c r="A120" s="46">
        <v>631308</v>
      </c>
      <c r="B120" s="46" t="s">
        <v>3742</v>
      </c>
      <c r="C120" s="48" t="s">
        <v>3743</v>
      </c>
      <c r="D120" s="48" t="s">
        <v>5390</v>
      </c>
      <c r="E120" s="46" t="s">
        <v>5391</v>
      </c>
      <c r="F120" s="46" t="s">
        <v>5392</v>
      </c>
      <c r="G120" s="46" t="s">
        <v>14</v>
      </c>
      <c r="H120" s="46" t="s">
        <v>41</v>
      </c>
      <c r="I120" s="48" t="s">
        <v>5366</v>
      </c>
      <c r="J120" s="48" t="s">
        <v>12</v>
      </c>
      <c r="K120" s="48" t="s">
        <v>27</v>
      </c>
      <c r="L120" s="67">
        <v>51.8</v>
      </c>
      <c r="M120" s="67">
        <v>54.53</v>
      </c>
    </row>
    <row r="121" spans="1:13">
      <c r="A121" s="46">
        <v>631312</v>
      </c>
      <c r="B121" s="46" t="s">
        <v>3750</v>
      </c>
      <c r="C121" s="48" t="s">
        <v>3751</v>
      </c>
      <c r="D121" s="48" t="s">
        <v>5390</v>
      </c>
      <c r="E121" s="46" t="s">
        <v>5391</v>
      </c>
      <c r="F121" s="46" t="s">
        <v>5392</v>
      </c>
      <c r="G121" s="46" t="s">
        <v>14</v>
      </c>
      <c r="H121" s="46" t="s">
        <v>41</v>
      </c>
      <c r="I121" s="48" t="s">
        <v>5366</v>
      </c>
      <c r="J121" s="48" t="s">
        <v>12</v>
      </c>
      <c r="K121" s="48" t="s">
        <v>27</v>
      </c>
      <c r="L121" s="67">
        <v>51.8</v>
      </c>
      <c r="M121" s="67">
        <v>54.53</v>
      </c>
    </row>
    <row r="122" spans="1:13">
      <c r="A122" s="46">
        <v>631296</v>
      </c>
      <c r="B122" s="46" t="s">
        <v>3726</v>
      </c>
      <c r="C122" s="48" t="s">
        <v>3727</v>
      </c>
      <c r="D122" s="48" t="s">
        <v>5390</v>
      </c>
      <c r="E122" s="46" t="s">
        <v>5391</v>
      </c>
      <c r="F122" s="46" t="s">
        <v>5392</v>
      </c>
      <c r="G122" s="46" t="s">
        <v>14</v>
      </c>
      <c r="H122" s="46" t="s">
        <v>41</v>
      </c>
      <c r="I122" s="48" t="s">
        <v>5366</v>
      </c>
      <c r="J122" s="48" t="s">
        <v>13</v>
      </c>
      <c r="K122" s="48" t="s">
        <v>27</v>
      </c>
      <c r="L122" s="67">
        <v>196.58</v>
      </c>
      <c r="M122" s="67">
        <v>206.93</v>
      </c>
    </row>
    <row r="123" spans="1:13">
      <c r="A123" s="46">
        <v>631284</v>
      </c>
      <c r="B123" s="46" t="s">
        <v>3702</v>
      </c>
      <c r="C123" s="48" t="s">
        <v>3703</v>
      </c>
      <c r="D123" s="48" t="s">
        <v>5390</v>
      </c>
      <c r="E123" s="46" t="s">
        <v>5391</v>
      </c>
      <c r="F123" s="46" t="s">
        <v>5392</v>
      </c>
      <c r="G123" s="46" t="s">
        <v>14</v>
      </c>
      <c r="H123" s="46" t="s">
        <v>41</v>
      </c>
      <c r="I123" s="48" t="s">
        <v>5366</v>
      </c>
      <c r="J123" s="48" t="s">
        <v>13</v>
      </c>
      <c r="K123" s="48" t="s">
        <v>27</v>
      </c>
      <c r="L123" s="67">
        <v>402.95</v>
      </c>
      <c r="M123" s="67">
        <v>424.16</v>
      </c>
    </row>
    <row r="124" spans="1:13">
      <c r="A124" s="46">
        <v>631288</v>
      </c>
      <c r="B124" s="46" t="s">
        <v>3710</v>
      </c>
      <c r="C124" s="48" t="s">
        <v>3711</v>
      </c>
      <c r="D124" s="48" t="s">
        <v>5390</v>
      </c>
      <c r="E124" s="46" t="s">
        <v>5391</v>
      </c>
      <c r="F124" s="46" t="s">
        <v>5392</v>
      </c>
      <c r="G124" s="46" t="s">
        <v>14</v>
      </c>
      <c r="H124" s="46" t="s">
        <v>41</v>
      </c>
      <c r="I124" s="48" t="s">
        <v>5366</v>
      </c>
      <c r="J124" s="48" t="s">
        <v>13</v>
      </c>
      <c r="K124" s="48" t="s">
        <v>27</v>
      </c>
      <c r="L124" s="67">
        <v>466.35</v>
      </c>
      <c r="M124" s="67">
        <v>490.89</v>
      </c>
    </row>
    <row r="125" spans="1:13">
      <c r="A125" s="46">
        <v>631292</v>
      </c>
      <c r="B125" s="46" t="s">
        <v>3718</v>
      </c>
      <c r="C125" s="48" t="s">
        <v>3719</v>
      </c>
      <c r="D125" s="48" t="s">
        <v>5390</v>
      </c>
      <c r="E125" s="46" t="s">
        <v>5391</v>
      </c>
      <c r="F125" s="46" t="s">
        <v>5392</v>
      </c>
      <c r="G125" s="46" t="s">
        <v>14</v>
      </c>
      <c r="H125" s="46" t="s">
        <v>41</v>
      </c>
      <c r="I125" s="48" t="s">
        <v>5366</v>
      </c>
      <c r="J125" s="48" t="s">
        <v>13</v>
      </c>
      <c r="K125" s="48" t="s">
        <v>27</v>
      </c>
      <c r="L125" s="67">
        <v>582.95000000000005</v>
      </c>
      <c r="M125" s="67">
        <v>613.63</v>
      </c>
    </row>
    <row r="126" spans="1:13">
      <c r="A126" s="63">
        <v>631237</v>
      </c>
      <c r="B126" s="63" t="s">
        <v>3657</v>
      </c>
      <c r="C126" s="65" t="s">
        <v>3658</v>
      </c>
      <c r="D126" s="65" t="s">
        <v>5390</v>
      </c>
      <c r="E126" s="63" t="s">
        <v>5391</v>
      </c>
      <c r="F126" s="63" t="s">
        <v>5392</v>
      </c>
      <c r="G126" s="63" t="s">
        <v>14</v>
      </c>
      <c r="H126" s="63" t="s">
        <v>41</v>
      </c>
      <c r="I126" s="65" t="s">
        <v>5365</v>
      </c>
      <c r="J126" s="65" t="s">
        <v>11</v>
      </c>
      <c r="K126" s="65" t="s">
        <v>27</v>
      </c>
      <c r="L126" s="66">
        <v>327.2</v>
      </c>
      <c r="M126" s="66">
        <v>344.42</v>
      </c>
    </row>
    <row r="127" spans="1:13">
      <c r="A127" s="46">
        <v>631305</v>
      </c>
      <c r="B127" s="46" t="s">
        <v>3736</v>
      </c>
      <c r="C127" s="48" t="s">
        <v>3737</v>
      </c>
      <c r="D127" s="48" t="s">
        <v>5390</v>
      </c>
      <c r="E127" s="46" t="s">
        <v>5391</v>
      </c>
      <c r="F127" s="46" t="s">
        <v>5392</v>
      </c>
      <c r="G127" s="46" t="s">
        <v>14</v>
      </c>
      <c r="H127" s="46" t="s">
        <v>41</v>
      </c>
      <c r="I127" s="48" t="s">
        <v>5367</v>
      </c>
      <c r="J127" s="48" t="s">
        <v>12</v>
      </c>
      <c r="K127" s="48" t="s">
        <v>27</v>
      </c>
      <c r="L127" s="67">
        <v>51.8</v>
      </c>
      <c r="M127" s="67">
        <v>54.53</v>
      </c>
    </row>
    <row r="128" spans="1:13">
      <c r="A128" s="46">
        <v>631309</v>
      </c>
      <c r="B128" s="46" t="s">
        <v>3744</v>
      </c>
      <c r="C128" s="48" t="s">
        <v>3745</v>
      </c>
      <c r="D128" s="48" t="s">
        <v>5390</v>
      </c>
      <c r="E128" s="46" t="s">
        <v>5391</v>
      </c>
      <c r="F128" s="46" t="s">
        <v>5392</v>
      </c>
      <c r="G128" s="46" t="s">
        <v>14</v>
      </c>
      <c r="H128" s="46" t="s">
        <v>41</v>
      </c>
      <c r="I128" s="48" t="s">
        <v>5367</v>
      </c>
      <c r="J128" s="48" t="s">
        <v>12</v>
      </c>
      <c r="K128" s="48" t="s">
        <v>27</v>
      </c>
      <c r="L128" s="67">
        <v>51.8</v>
      </c>
      <c r="M128" s="67">
        <v>54.53</v>
      </c>
    </row>
    <row r="129" spans="1:13">
      <c r="A129" s="46">
        <v>631313</v>
      </c>
      <c r="B129" s="46" t="s">
        <v>3752</v>
      </c>
      <c r="C129" s="48" t="s">
        <v>3753</v>
      </c>
      <c r="D129" s="48" t="s">
        <v>5390</v>
      </c>
      <c r="E129" s="46" t="s">
        <v>5391</v>
      </c>
      <c r="F129" s="46" t="s">
        <v>5392</v>
      </c>
      <c r="G129" s="46" t="s">
        <v>14</v>
      </c>
      <c r="H129" s="46" t="s">
        <v>41</v>
      </c>
      <c r="I129" s="48" t="s">
        <v>5367</v>
      </c>
      <c r="J129" s="48" t="s">
        <v>12</v>
      </c>
      <c r="K129" s="48" t="s">
        <v>27</v>
      </c>
      <c r="L129" s="67">
        <v>51.8</v>
      </c>
      <c r="M129" s="67">
        <v>54.53</v>
      </c>
    </row>
    <row r="130" spans="1:13">
      <c r="A130" s="46">
        <v>631297</v>
      </c>
      <c r="B130" s="46" t="s">
        <v>3728</v>
      </c>
      <c r="C130" s="48" t="s">
        <v>3729</v>
      </c>
      <c r="D130" s="48" t="s">
        <v>5390</v>
      </c>
      <c r="E130" s="46" t="s">
        <v>5391</v>
      </c>
      <c r="F130" s="46" t="s">
        <v>5392</v>
      </c>
      <c r="G130" s="46" t="s">
        <v>14</v>
      </c>
      <c r="H130" s="46" t="s">
        <v>41</v>
      </c>
      <c r="I130" s="48" t="s">
        <v>5367</v>
      </c>
      <c r="J130" s="48" t="s">
        <v>13</v>
      </c>
      <c r="K130" s="48" t="s">
        <v>27</v>
      </c>
      <c r="L130" s="67">
        <v>196.58</v>
      </c>
      <c r="M130" s="67">
        <v>206.93</v>
      </c>
    </row>
    <row r="131" spans="1:13">
      <c r="A131" s="46">
        <v>631285</v>
      </c>
      <c r="B131" s="46" t="s">
        <v>3704</v>
      </c>
      <c r="C131" s="48" t="s">
        <v>3705</v>
      </c>
      <c r="D131" s="48" t="s">
        <v>5390</v>
      </c>
      <c r="E131" s="46" t="s">
        <v>5391</v>
      </c>
      <c r="F131" s="46" t="s">
        <v>5392</v>
      </c>
      <c r="G131" s="46" t="s">
        <v>14</v>
      </c>
      <c r="H131" s="46" t="s">
        <v>41</v>
      </c>
      <c r="I131" s="48" t="s">
        <v>5367</v>
      </c>
      <c r="J131" s="48" t="s">
        <v>13</v>
      </c>
      <c r="K131" s="48" t="s">
        <v>27</v>
      </c>
      <c r="L131" s="67">
        <v>402.95</v>
      </c>
      <c r="M131" s="67">
        <v>424.16</v>
      </c>
    </row>
    <row r="132" spans="1:13">
      <c r="A132" s="46">
        <v>631289</v>
      </c>
      <c r="B132" s="46" t="s">
        <v>3712</v>
      </c>
      <c r="C132" s="48" t="s">
        <v>3713</v>
      </c>
      <c r="D132" s="48" t="s">
        <v>5390</v>
      </c>
      <c r="E132" s="46" t="s">
        <v>5391</v>
      </c>
      <c r="F132" s="46" t="s">
        <v>5392</v>
      </c>
      <c r="G132" s="46" t="s">
        <v>14</v>
      </c>
      <c r="H132" s="46" t="s">
        <v>41</v>
      </c>
      <c r="I132" s="48" t="s">
        <v>5367</v>
      </c>
      <c r="J132" s="48" t="s">
        <v>13</v>
      </c>
      <c r="K132" s="48" t="s">
        <v>27</v>
      </c>
      <c r="L132" s="67">
        <v>466.35</v>
      </c>
      <c r="M132" s="67">
        <v>490.89</v>
      </c>
    </row>
    <row r="133" spans="1:13">
      <c r="A133" s="46">
        <v>631293</v>
      </c>
      <c r="B133" s="46" t="s">
        <v>3720</v>
      </c>
      <c r="C133" s="48" t="s">
        <v>3721</v>
      </c>
      <c r="D133" s="48" t="s">
        <v>5390</v>
      </c>
      <c r="E133" s="46" t="s">
        <v>5391</v>
      </c>
      <c r="F133" s="46" t="s">
        <v>5392</v>
      </c>
      <c r="G133" s="46" t="s">
        <v>14</v>
      </c>
      <c r="H133" s="46" t="s">
        <v>41</v>
      </c>
      <c r="I133" s="48" t="s">
        <v>5367</v>
      </c>
      <c r="J133" s="48" t="s">
        <v>13</v>
      </c>
      <c r="K133" s="48" t="s">
        <v>27</v>
      </c>
      <c r="L133" s="67">
        <v>582.95000000000005</v>
      </c>
      <c r="M133" s="67">
        <v>613.63</v>
      </c>
    </row>
    <row r="134" spans="1:13">
      <c r="A134" s="63">
        <v>631238</v>
      </c>
      <c r="B134" s="63" t="s">
        <v>3659</v>
      </c>
      <c r="C134" s="65" t="s">
        <v>3660</v>
      </c>
      <c r="D134" s="65" t="s">
        <v>5390</v>
      </c>
      <c r="E134" s="63" t="s">
        <v>5391</v>
      </c>
      <c r="F134" s="63" t="s">
        <v>5392</v>
      </c>
      <c r="G134" s="63" t="s">
        <v>14</v>
      </c>
      <c r="H134" s="63" t="s">
        <v>41</v>
      </c>
      <c r="I134" s="65" t="s">
        <v>5364</v>
      </c>
      <c r="J134" s="65" t="s">
        <v>11</v>
      </c>
      <c r="K134" s="65" t="s">
        <v>27</v>
      </c>
      <c r="L134" s="66">
        <v>327.2</v>
      </c>
      <c r="M134" s="66">
        <v>344.42</v>
      </c>
    </row>
    <row r="135" spans="1:13">
      <c r="A135" s="46">
        <v>631306</v>
      </c>
      <c r="B135" s="46" t="s">
        <v>3738</v>
      </c>
      <c r="C135" s="48" t="s">
        <v>3739</v>
      </c>
      <c r="D135" s="48" t="s">
        <v>5390</v>
      </c>
      <c r="E135" s="46" t="s">
        <v>5391</v>
      </c>
      <c r="F135" s="46" t="s">
        <v>5392</v>
      </c>
      <c r="G135" s="46" t="s">
        <v>14</v>
      </c>
      <c r="H135" s="46" t="s">
        <v>41</v>
      </c>
      <c r="I135" s="48" t="s">
        <v>5364</v>
      </c>
      <c r="J135" s="48" t="s">
        <v>12</v>
      </c>
      <c r="K135" s="48" t="s">
        <v>27</v>
      </c>
      <c r="L135" s="67">
        <v>51.8</v>
      </c>
      <c r="M135" s="67">
        <v>54.53</v>
      </c>
    </row>
    <row r="136" spans="1:13">
      <c r="A136" s="46">
        <v>631310</v>
      </c>
      <c r="B136" s="46" t="s">
        <v>3746</v>
      </c>
      <c r="C136" s="48" t="s">
        <v>3747</v>
      </c>
      <c r="D136" s="48" t="s">
        <v>5390</v>
      </c>
      <c r="E136" s="46" t="s">
        <v>5391</v>
      </c>
      <c r="F136" s="46" t="s">
        <v>5392</v>
      </c>
      <c r="G136" s="46" t="s">
        <v>14</v>
      </c>
      <c r="H136" s="46" t="s">
        <v>41</v>
      </c>
      <c r="I136" s="48" t="s">
        <v>5364</v>
      </c>
      <c r="J136" s="48" t="s">
        <v>12</v>
      </c>
      <c r="K136" s="48" t="s">
        <v>27</v>
      </c>
      <c r="L136" s="67">
        <v>51.8</v>
      </c>
      <c r="M136" s="67">
        <v>54.53</v>
      </c>
    </row>
    <row r="137" spans="1:13">
      <c r="A137" s="46">
        <v>631314</v>
      </c>
      <c r="B137" s="46" t="s">
        <v>3754</v>
      </c>
      <c r="C137" s="48" t="s">
        <v>3755</v>
      </c>
      <c r="D137" s="48" t="s">
        <v>5390</v>
      </c>
      <c r="E137" s="46" t="s">
        <v>5391</v>
      </c>
      <c r="F137" s="46" t="s">
        <v>5392</v>
      </c>
      <c r="G137" s="46" t="s">
        <v>14</v>
      </c>
      <c r="H137" s="46" t="s">
        <v>41</v>
      </c>
      <c r="I137" s="48" t="s">
        <v>5364</v>
      </c>
      <c r="J137" s="48" t="s">
        <v>12</v>
      </c>
      <c r="K137" s="48" t="s">
        <v>27</v>
      </c>
      <c r="L137" s="67">
        <v>51.8</v>
      </c>
      <c r="M137" s="67">
        <v>54.53</v>
      </c>
    </row>
    <row r="138" spans="1:13">
      <c r="A138" s="46">
        <v>631298</v>
      </c>
      <c r="B138" s="46" t="s">
        <v>3730</v>
      </c>
      <c r="C138" s="48" t="s">
        <v>3731</v>
      </c>
      <c r="D138" s="48" t="s">
        <v>5390</v>
      </c>
      <c r="E138" s="46" t="s">
        <v>5391</v>
      </c>
      <c r="F138" s="46" t="s">
        <v>5392</v>
      </c>
      <c r="G138" s="46" t="s">
        <v>14</v>
      </c>
      <c r="H138" s="46" t="s">
        <v>41</v>
      </c>
      <c r="I138" s="48" t="s">
        <v>5364</v>
      </c>
      <c r="J138" s="48" t="s">
        <v>13</v>
      </c>
      <c r="K138" s="48" t="s">
        <v>27</v>
      </c>
      <c r="L138" s="67">
        <v>196.58</v>
      </c>
      <c r="M138" s="67">
        <v>206.93</v>
      </c>
    </row>
    <row r="139" spans="1:13">
      <c r="A139" s="46">
        <v>631286</v>
      </c>
      <c r="B139" s="46" t="s">
        <v>3706</v>
      </c>
      <c r="C139" s="48" t="s">
        <v>3707</v>
      </c>
      <c r="D139" s="48" t="s">
        <v>5390</v>
      </c>
      <c r="E139" s="46" t="s">
        <v>5391</v>
      </c>
      <c r="F139" s="46" t="s">
        <v>5392</v>
      </c>
      <c r="G139" s="46" t="s">
        <v>14</v>
      </c>
      <c r="H139" s="46" t="s">
        <v>41</v>
      </c>
      <c r="I139" s="48" t="s">
        <v>5364</v>
      </c>
      <c r="J139" s="48" t="s">
        <v>13</v>
      </c>
      <c r="K139" s="48" t="s">
        <v>27</v>
      </c>
      <c r="L139" s="67">
        <v>402.95</v>
      </c>
      <c r="M139" s="67">
        <v>424.16</v>
      </c>
    </row>
    <row r="140" spans="1:13">
      <c r="A140" s="46">
        <v>631290</v>
      </c>
      <c r="B140" s="46" t="s">
        <v>3714</v>
      </c>
      <c r="C140" s="48" t="s">
        <v>3715</v>
      </c>
      <c r="D140" s="48" t="s">
        <v>5390</v>
      </c>
      <c r="E140" s="46" t="s">
        <v>5391</v>
      </c>
      <c r="F140" s="46" t="s">
        <v>5392</v>
      </c>
      <c r="G140" s="46" t="s">
        <v>14</v>
      </c>
      <c r="H140" s="46" t="s">
        <v>41</v>
      </c>
      <c r="I140" s="48" t="s">
        <v>5364</v>
      </c>
      <c r="J140" s="48" t="s">
        <v>13</v>
      </c>
      <c r="K140" s="48" t="s">
        <v>27</v>
      </c>
      <c r="L140" s="67">
        <v>466.35</v>
      </c>
      <c r="M140" s="67">
        <v>490.89</v>
      </c>
    </row>
    <row r="141" spans="1:13">
      <c r="A141" s="46">
        <v>631294</v>
      </c>
      <c r="B141" s="46" t="s">
        <v>3722</v>
      </c>
      <c r="C141" s="48" t="s">
        <v>3723</v>
      </c>
      <c r="D141" s="48" t="s">
        <v>5390</v>
      </c>
      <c r="E141" s="46" t="s">
        <v>5391</v>
      </c>
      <c r="F141" s="46" t="s">
        <v>5392</v>
      </c>
      <c r="G141" s="46" t="s">
        <v>14</v>
      </c>
      <c r="H141" s="46" t="s">
        <v>41</v>
      </c>
      <c r="I141" s="48" t="s">
        <v>5364</v>
      </c>
      <c r="J141" s="48" t="s">
        <v>13</v>
      </c>
      <c r="K141" s="48" t="s">
        <v>27</v>
      </c>
      <c r="L141" s="67">
        <v>582.95000000000005</v>
      </c>
      <c r="M141" s="67">
        <v>613.63</v>
      </c>
    </row>
    <row r="142" spans="1:13">
      <c r="A142" s="63">
        <v>631239</v>
      </c>
      <c r="B142" s="63" t="s">
        <v>3661</v>
      </c>
      <c r="C142" s="65" t="s">
        <v>3662</v>
      </c>
      <c r="D142" s="65" t="s">
        <v>5390</v>
      </c>
      <c r="E142" s="63" t="s">
        <v>5391</v>
      </c>
      <c r="F142" s="63" t="s">
        <v>5392</v>
      </c>
      <c r="G142" s="63" t="s">
        <v>14</v>
      </c>
      <c r="H142" s="63" t="s">
        <v>41</v>
      </c>
      <c r="I142" s="65" t="s">
        <v>5363</v>
      </c>
      <c r="J142" s="65" t="s">
        <v>11</v>
      </c>
      <c r="K142" s="65" t="s">
        <v>27</v>
      </c>
      <c r="L142" s="66">
        <v>327.2</v>
      </c>
      <c r="M142" s="66">
        <v>344.42</v>
      </c>
    </row>
    <row r="143" spans="1:13">
      <c r="A143" s="46">
        <v>631307</v>
      </c>
      <c r="B143" s="46" t="s">
        <v>3740</v>
      </c>
      <c r="C143" s="48" t="s">
        <v>3741</v>
      </c>
      <c r="D143" s="48" t="s">
        <v>5390</v>
      </c>
      <c r="E143" s="46" t="s">
        <v>5391</v>
      </c>
      <c r="F143" s="46" t="s">
        <v>5392</v>
      </c>
      <c r="G143" s="46" t="s">
        <v>14</v>
      </c>
      <c r="H143" s="46" t="s">
        <v>41</v>
      </c>
      <c r="I143" s="48" t="s">
        <v>5363</v>
      </c>
      <c r="J143" s="48" t="s">
        <v>12</v>
      </c>
      <c r="K143" s="48" t="s">
        <v>27</v>
      </c>
      <c r="L143" s="67">
        <v>51.8</v>
      </c>
      <c r="M143" s="67">
        <v>54.53</v>
      </c>
    </row>
    <row r="144" spans="1:13">
      <c r="A144" s="46">
        <v>631311</v>
      </c>
      <c r="B144" s="46" t="s">
        <v>3748</v>
      </c>
      <c r="C144" s="48" t="s">
        <v>3749</v>
      </c>
      <c r="D144" s="48" t="s">
        <v>5390</v>
      </c>
      <c r="E144" s="46" t="s">
        <v>5391</v>
      </c>
      <c r="F144" s="46" t="s">
        <v>5392</v>
      </c>
      <c r="G144" s="46" t="s">
        <v>14</v>
      </c>
      <c r="H144" s="46" t="s">
        <v>41</v>
      </c>
      <c r="I144" s="48" t="s">
        <v>5363</v>
      </c>
      <c r="J144" s="48" t="s">
        <v>12</v>
      </c>
      <c r="K144" s="48" t="s">
        <v>27</v>
      </c>
      <c r="L144" s="67">
        <v>51.8</v>
      </c>
      <c r="M144" s="67">
        <v>54.53</v>
      </c>
    </row>
    <row r="145" spans="1:13">
      <c r="A145" s="46">
        <v>631315</v>
      </c>
      <c r="B145" s="46" t="s">
        <v>3756</v>
      </c>
      <c r="C145" s="48" t="s">
        <v>3757</v>
      </c>
      <c r="D145" s="48" t="s">
        <v>5390</v>
      </c>
      <c r="E145" s="46" t="s">
        <v>5391</v>
      </c>
      <c r="F145" s="46" t="s">
        <v>5392</v>
      </c>
      <c r="G145" s="46" t="s">
        <v>14</v>
      </c>
      <c r="H145" s="46" t="s">
        <v>41</v>
      </c>
      <c r="I145" s="48" t="s">
        <v>5363</v>
      </c>
      <c r="J145" s="48" t="s">
        <v>12</v>
      </c>
      <c r="K145" s="48" t="s">
        <v>27</v>
      </c>
      <c r="L145" s="67">
        <v>51.8</v>
      </c>
      <c r="M145" s="67">
        <v>54.53</v>
      </c>
    </row>
    <row r="146" spans="1:13">
      <c r="A146" s="46">
        <v>631299</v>
      </c>
      <c r="B146" s="46" t="s">
        <v>3732</v>
      </c>
      <c r="C146" s="48" t="s">
        <v>3733</v>
      </c>
      <c r="D146" s="48" t="s">
        <v>5390</v>
      </c>
      <c r="E146" s="46" t="s">
        <v>5391</v>
      </c>
      <c r="F146" s="46" t="s">
        <v>5392</v>
      </c>
      <c r="G146" s="46" t="s">
        <v>14</v>
      </c>
      <c r="H146" s="46" t="s">
        <v>41</v>
      </c>
      <c r="I146" s="48" t="s">
        <v>5363</v>
      </c>
      <c r="J146" s="48" t="s">
        <v>13</v>
      </c>
      <c r="K146" s="48" t="s">
        <v>27</v>
      </c>
      <c r="L146" s="67">
        <v>196.58</v>
      </c>
      <c r="M146" s="67">
        <v>206.93</v>
      </c>
    </row>
    <row r="147" spans="1:13">
      <c r="A147" s="46">
        <v>631287</v>
      </c>
      <c r="B147" s="46" t="s">
        <v>3708</v>
      </c>
      <c r="C147" s="48" t="s">
        <v>3709</v>
      </c>
      <c r="D147" s="48" t="s">
        <v>5390</v>
      </c>
      <c r="E147" s="46" t="s">
        <v>5391</v>
      </c>
      <c r="F147" s="46" t="s">
        <v>5392</v>
      </c>
      <c r="G147" s="46" t="s">
        <v>14</v>
      </c>
      <c r="H147" s="46" t="s">
        <v>41</v>
      </c>
      <c r="I147" s="48" t="s">
        <v>5363</v>
      </c>
      <c r="J147" s="48" t="s">
        <v>13</v>
      </c>
      <c r="K147" s="48" t="s">
        <v>27</v>
      </c>
      <c r="L147" s="67">
        <v>402.95</v>
      </c>
      <c r="M147" s="67">
        <v>424.16</v>
      </c>
    </row>
    <row r="148" spans="1:13">
      <c r="A148" s="46">
        <v>631291</v>
      </c>
      <c r="B148" s="46" t="s">
        <v>3716</v>
      </c>
      <c r="C148" s="48" t="s">
        <v>3717</v>
      </c>
      <c r="D148" s="48" t="s">
        <v>5390</v>
      </c>
      <c r="E148" s="46" t="s">
        <v>5391</v>
      </c>
      <c r="F148" s="46" t="s">
        <v>5392</v>
      </c>
      <c r="G148" s="46" t="s">
        <v>14</v>
      </c>
      <c r="H148" s="46" t="s">
        <v>41</v>
      </c>
      <c r="I148" s="48" t="s">
        <v>5363</v>
      </c>
      <c r="J148" s="48" t="s">
        <v>13</v>
      </c>
      <c r="K148" s="48" t="s">
        <v>27</v>
      </c>
      <c r="L148" s="67">
        <v>466.35</v>
      </c>
      <c r="M148" s="67">
        <v>490.89</v>
      </c>
    </row>
    <row r="149" spans="1:13">
      <c r="A149" s="46">
        <v>631295</v>
      </c>
      <c r="B149" s="46" t="s">
        <v>3724</v>
      </c>
      <c r="C149" s="48" t="s">
        <v>3725</v>
      </c>
      <c r="D149" s="48" t="s">
        <v>5390</v>
      </c>
      <c r="E149" s="46" t="s">
        <v>5391</v>
      </c>
      <c r="F149" s="46" t="s">
        <v>5392</v>
      </c>
      <c r="G149" s="46" t="s">
        <v>14</v>
      </c>
      <c r="H149" s="46" t="s">
        <v>41</v>
      </c>
      <c r="I149" s="48" t="s">
        <v>5363</v>
      </c>
      <c r="J149" s="48" t="s">
        <v>13</v>
      </c>
      <c r="K149" s="48" t="s">
        <v>27</v>
      </c>
      <c r="L149" s="67">
        <v>582.95000000000005</v>
      </c>
      <c r="M149" s="67">
        <v>613.63</v>
      </c>
    </row>
    <row r="150" spans="1:13">
      <c r="A150" s="63">
        <v>642130</v>
      </c>
      <c r="B150" s="63" t="s">
        <v>4868</v>
      </c>
      <c r="C150" s="65" t="s">
        <v>4869</v>
      </c>
      <c r="D150" s="65" t="s">
        <v>10</v>
      </c>
      <c r="E150" s="63" t="s">
        <v>31</v>
      </c>
      <c r="F150" s="63" t="s">
        <v>5393</v>
      </c>
      <c r="G150" s="63" t="s">
        <v>14</v>
      </c>
      <c r="H150" s="63" t="s">
        <v>41</v>
      </c>
      <c r="I150" s="65" t="s">
        <v>5366</v>
      </c>
      <c r="J150" s="65" t="s">
        <v>11</v>
      </c>
      <c r="K150" s="65" t="s">
        <v>27</v>
      </c>
      <c r="L150" s="66">
        <v>214.93</v>
      </c>
      <c r="M150" s="66">
        <v>226.24</v>
      </c>
    </row>
    <row r="151" spans="1:13">
      <c r="A151" s="46">
        <v>642174</v>
      </c>
      <c r="B151" s="46" t="s">
        <v>4927</v>
      </c>
      <c r="C151" s="48" t="s">
        <v>4928</v>
      </c>
      <c r="D151" s="48" t="s">
        <v>10</v>
      </c>
      <c r="E151" s="46" t="s">
        <v>31</v>
      </c>
      <c r="F151" s="46" t="s">
        <v>5393</v>
      </c>
      <c r="G151" s="46" t="s">
        <v>14</v>
      </c>
      <c r="H151" s="46" t="s">
        <v>41</v>
      </c>
      <c r="I151" s="48" t="s">
        <v>5366</v>
      </c>
      <c r="J151" s="48" t="s">
        <v>12</v>
      </c>
      <c r="K151" s="48" t="s">
        <v>27</v>
      </c>
      <c r="L151" s="67">
        <v>51.8</v>
      </c>
      <c r="M151" s="67">
        <v>54.53</v>
      </c>
    </row>
    <row r="152" spans="1:13">
      <c r="A152" s="46">
        <v>642175</v>
      </c>
      <c r="B152" s="46" t="s">
        <v>4930</v>
      </c>
      <c r="C152" s="48" t="s">
        <v>4931</v>
      </c>
      <c r="D152" s="48" t="s">
        <v>10</v>
      </c>
      <c r="E152" s="46" t="s">
        <v>31</v>
      </c>
      <c r="F152" s="46" t="s">
        <v>5393</v>
      </c>
      <c r="G152" s="46" t="s">
        <v>14</v>
      </c>
      <c r="H152" s="46" t="s">
        <v>41</v>
      </c>
      <c r="I152" s="48" t="s">
        <v>5366</v>
      </c>
      <c r="J152" s="48" t="s">
        <v>12</v>
      </c>
      <c r="K152" s="48" t="s">
        <v>27</v>
      </c>
      <c r="L152" s="67">
        <v>51.8</v>
      </c>
      <c r="M152" s="67">
        <v>54.53</v>
      </c>
    </row>
    <row r="153" spans="1:13">
      <c r="A153" s="46">
        <v>642176</v>
      </c>
      <c r="B153" s="46" t="s">
        <v>4933</v>
      </c>
      <c r="C153" s="48" t="s">
        <v>4934</v>
      </c>
      <c r="D153" s="48" t="s">
        <v>10</v>
      </c>
      <c r="E153" s="46" t="s">
        <v>31</v>
      </c>
      <c r="F153" s="46" t="s">
        <v>5393</v>
      </c>
      <c r="G153" s="46" t="s">
        <v>14</v>
      </c>
      <c r="H153" s="46" t="s">
        <v>41</v>
      </c>
      <c r="I153" s="48" t="s">
        <v>5366</v>
      </c>
      <c r="J153" s="48" t="s">
        <v>12</v>
      </c>
      <c r="K153" s="48" t="s">
        <v>27</v>
      </c>
      <c r="L153" s="67">
        <v>51.8</v>
      </c>
      <c r="M153" s="67">
        <v>54.53</v>
      </c>
    </row>
    <row r="154" spans="1:13">
      <c r="A154" s="46">
        <v>642060</v>
      </c>
      <c r="B154" s="46" t="s">
        <v>4792</v>
      </c>
      <c r="C154" s="48" t="s">
        <v>4793</v>
      </c>
      <c r="D154" s="48" t="s">
        <v>10</v>
      </c>
      <c r="E154" s="46" t="s">
        <v>31</v>
      </c>
      <c r="F154" s="46" t="s">
        <v>5393</v>
      </c>
      <c r="G154" s="46" t="s">
        <v>14</v>
      </c>
      <c r="H154" s="46" t="s">
        <v>41</v>
      </c>
      <c r="I154" s="48" t="s">
        <v>5366</v>
      </c>
      <c r="J154" s="48" t="s">
        <v>13</v>
      </c>
      <c r="K154" s="48" t="s">
        <v>27</v>
      </c>
      <c r="L154" s="67">
        <v>196.24</v>
      </c>
      <c r="M154" s="67">
        <v>206.57</v>
      </c>
    </row>
    <row r="155" spans="1:13">
      <c r="A155" s="46">
        <v>642086</v>
      </c>
      <c r="B155" s="46" t="s">
        <v>4817</v>
      </c>
      <c r="C155" s="48" t="s">
        <v>4818</v>
      </c>
      <c r="D155" s="48" t="s">
        <v>10</v>
      </c>
      <c r="E155" s="46" t="s">
        <v>31</v>
      </c>
      <c r="F155" s="46" t="s">
        <v>5393</v>
      </c>
      <c r="G155" s="46" t="s">
        <v>14</v>
      </c>
      <c r="H155" s="46" t="s">
        <v>41</v>
      </c>
      <c r="I155" s="48" t="s">
        <v>5366</v>
      </c>
      <c r="J155" s="48" t="s">
        <v>13</v>
      </c>
      <c r="K155" s="48" t="s">
        <v>27</v>
      </c>
      <c r="L155" s="67">
        <v>433.48</v>
      </c>
      <c r="M155" s="67">
        <v>456.29</v>
      </c>
    </row>
    <row r="156" spans="1:13">
      <c r="A156" s="63">
        <v>642131</v>
      </c>
      <c r="B156" s="63" t="s">
        <v>4871</v>
      </c>
      <c r="C156" s="65" t="s">
        <v>4872</v>
      </c>
      <c r="D156" s="65" t="s">
        <v>10</v>
      </c>
      <c r="E156" s="63" t="s">
        <v>31</v>
      </c>
      <c r="F156" s="63" t="s">
        <v>5393</v>
      </c>
      <c r="G156" s="63" t="s">
        <v>14</v>
      </c>
      <c r="H156" s="63" t="s">
        <v>41</v>
      </c>
      <c r="I156" s="65" t="s">
        <v>5367</v>
      </c>
      <c r="J156" s="65" t="s">
        <v>11</v>
      </c>
      <c r="K156" s="65" t="s">
        <v>27</v>
      </c>
      <c r="L156" s="66">
        <v>214.93</v>
      </c>
      <c r="M156" s="66">
        <v>226.24</v>
      </c>
    </row>
    <row r="157" spans="1:13">
      <c r="A157" s="46">
        <v>642177</v>
      </c>
      <c r="B157" s="46" t="s">
        <v>4936</v>
      </c>
      <c r="C157" s="48" t="s">
        <v>4937</v>
      </c>
      <c r="D157" s="48" t="s">
        <v>10</v>
      </c>
      <c r="E157" s="46" t="s">
        <v>31</v>
      </c>
      <c r="F157" s="46" t="s">
        <v>5393</v>
      </c>
      <c r="G157" s="46" t="s">
        <v>14</v>
      </c>
      <c r="H157" s="46" t="s">
        <v>41</v>
      </c>
      <c r="I157" s="48" t="s">
        <v>5365</v>
      </c>
      <c r="J157" s="48" t="s">
        <v>12</v>
      </c>
      <c r="K157" s="48" t="s">
        <v>27</v>
      </c>
      <c r="L157" s="67">
        <v>51.8</v>
      </c>
      <c r="M157" s="67">
        <v>54.53</v>
      </c>
    </row>
    <row r="158" spans="1:13">
      <c r="A158" s="46">
        <v>642178</v>
      </c>
      <c r="B158" s="46" t="s">
        <v>4938</v>
      </c>
      <c r="C158" s="48" t="s">
        <v>4939</v>
      </c>
      <c r="D158" s="48" t="s">
        <v>10</v>
      </c>
      <c r="E158" s="46" t="s">
        <v>31</v>
      </c>
      <c r="F158" s="46" t="s">
        <v>5393</v>
      </c>
      <c r="G158" s="46" t="s">
        <v>14</v>
      </c>
      <c r="H158" s="46" t="s">
        <v>41</v>
      </c>
      <c r="I158" s="48" t="s">
        <v>5365</v>
      </c>
      <c r="J158" s="48" t="s">
        <v>12</v>
      </c>
      <c r="K158" s="48" t="s">
        <v>27</v>
      </c>
      <c r="L158" s="67">
        <v>51.8</v>
      </c>
      <c r="M158" s="67">
        <v>54.53</v>
      </c>
    </row>
    <row r="159" spans="1:13">
      <c r="A159" s="46">
        <v>642179</v>
      </c>
      <c r="B159" s="46" t="s">
        <v>4940</v>
      </c>
      <c r="C159" s="48" t="s">
        <v>4941</v>
      </c>
      <c r="D159" s="48" t="s">
        <v>10</v>
      </c>
      <c r="E159" s="46" t="s">
        <v>31</v>
      </c>
      <c r="F159" s="46" t="s">
        <v>5393</v>
      </c>
      <c r="G159" s="46" t="s">
        <v>14</v>
      </c>
      <c r="H159" s="46" t="s">
        <v>41</v>
      </c>
      <c r="I159" s="48" t="s">
        <v>5365</v>
      </c>
      <c r="J159" s="48" t="s">
        <v>12</v>
      </c>
      <c r="K159" s="48" t="s">
        <v>27</v>
      </c>
      <c r="L159" s="67">
        <v>51.8</v>
      </c>
      <c r="M159" s="67">
        <v>54.53</v>
      </c>
    </row>
    <row r="160" spans="1:13">
      <c r="A160" s="46">
        <v>642061</v>
      </c>
      <c r="B160" s="46" t="s">
        <v>4795</v>
      </c>
      <c r="C160" s="48" t="s">
        <v>4796</v>
      </c>
      <c r="D160" s="48" t="s">
        <v>10</v>
      </c>
      <c r="E160" s="46" t="s">
        <v>31</v>
      </c>
      <c r="F160" s="46" t="s">
        <v>5393</v>
      </c>
      <c r="G160" s="46" t="s">
        <v>14</v>
      </c>
      <c r="H160" s="46" t="s">
        <v>41</v>
      </c>
      <c r="I160" s="48" t="s">
        <v>5365</v>
      </c>
      <c r="J160" s="48" t="s">
        <v>13</v>
      </c>
      <c r="K160" s="48" t="s">
        <v>27</v>
      </c>
      <c r="L160" s="67">
        <v>196.24</v>
      </c>
      <c r="M160" s="67">
        <v>206.57</v>
      </c>
    </row>
    <row r="161" spans="1:13">
      <c r="A161" s="46">
        <v>642087</v>
      </c>
      <c r="B161" s="46" t="s">
        <v>4820</v>
      </c>
      <c r="C161" s="48" t="s">
        <v>4821</v>
      </c>
      <c r="D161" s="48" t="s">
        <v>10</v>
      </c>
      <c r="E161" s="46" t="s">
        <v>31</v>
      </c>
      <c r="F161" s="46" t="s">
        <v>5393</v>
      </c>
      <c r="G161" s="46" t="s">
        <v>14</v>
      </c>
      <c r="H161" s="46" t="s">
        <v>41</v>
      </c>
      <c r="I161" s="48" t="s">
        <v>5365</v>
      </c>
      <c r="J161" s="48" t="s">
        <v>13</v>
      </c>
      <c r="K161" s="48" t="s">
        <v>27</v>
      </c>
      <c r="L161" s="67">
        <v>433.48</v>
      </c>
      <c r="M161" s="67">
        <v>456.29</v>
      </c>
    </row>
    <row r="162" spans="1:13">
      <c r="A162" s="63">
        <v>642132</v>
      </c>
      <c r="B162" s="63" t="s">
        <v>4873</v>
      </c>
      <c r="C162" s="65" t="s">
        <v>4874</v>
      </c>
      <c r="D162" s="65" t="s">
        <v>10</v>
      </c>
      <c r="E162" s="63" t="s">
        <v>31</v>
      </c>
      <c r="F162" s="63" t="s">
        <v>5393</v>
      </c>
      <c r="G162" s="63" t="s">
        <v>14</v>
      </c>
      <c r="H162" s="63" t="s">
        <v>41</v>
      </c>
      <c r="I162" s="65" t="s">
        <v>5364</v>
      </c>
      <c r="J162" s="65" t="s">
        <v>11</v>
      </c>
      <c r="K162" s="65" t="s">
        <v>27</v>
      </c>
      <c r="L162" s="66">
        <v>214.93</v>
      </c>
      <c r="M162" s="66">
        <v>226.24</v>
      </c>
    </row>
    <row r="163" spans="1:13">
      <c r="A163" s="46">
        <v>642180</v>
      </c>
      <c r="B163" s="46" t="s">
        <v>4942</v>
      </c>
      <c r="C163" s="48" t="s">
        <v>4943</v>
      </c>
      <c r="D163" s="48" t="s">
        <v>10</v>
      </c>
      <c r="E163" s="46" t="s">
        <v>31</v>
      </c>
      <c r="F163" s="46" t="s">
        <v>5393</v>
      </c>
      <c r="G163" s="46" t="s">
        <v>14</v>
      </c>
      <c r="H163" s="46" t="s">
        <v>41</v>
      </c>
      <c r="I163" s="48" t="s">
        <v>5364</v>
      </c>
      <c r="J163" s="48" t="s">
        <v>12</v>
      </c>
      <c r="K163" s="48" t="s">
        <v>27</v>
      </c>
      <c r="L163" s="67">
        <v>51.8</v>
      </c>
      <c r="M163" s="67">
        <v>54.53</v>
      </c>
    </row>
    <row r="164" spans="1:13">
      <c r="A164" s="46">
        <v>642181</v>
      </c>
      <c r="B164" s="46" t="s">
        <v>4944</v>
      </c>
      <c r="C164" s="48" t="s">
        <v>4945</v>
      </c>
      <c r="D164" s="48" t="s">
        <v>10</v>
      </c>
      <c r="E164" s="46" t="s">
        <v>31</v>
      </c>
      <c r="F164" s="46" t="s">
        <v>5393</v>
      </c>
      <c r="G164" s="46" t="s">
        <v>14</v>
      </c>
      <c r="H164" s="46" t="s">
        <v>41</v>
      </c>
      <c r="I164" s="48" t="s">
        <v>5364</v>
      </c>
      <c r="J164" s="48" t="s">
        <v>12</v>
      </c>
      <c r="K164" s="48" t="s">
        <v>27</v>
      </c>
      <c r="L164" s="67">
        <v>51.8</v>
      </c>
      <c r="M164" s="67">
        <v>54.53</v>
      </c>
    </row>
    <row r="165" spans="1:13">
      <c r="A165" s="46">
        <v>642182</v>
      </c>
      <c r="B165" s="46" t="s">
        <v>4946</v>
      </c>
      <c r="C165" s="48" t="s">
        <v>4947</v>
      </c>
      <c r="D165" s="48" t="s">
        <v>10</v>
      </c>
      <c r="E165" s="46" t="s">
        <v>31</v>
      </c>
      <c r="F165" s="46" t="s">
        <v>5393</v>
      </c>
      <c r="G165" s="46" t="s">
        <v>14</v>
      </c>
      <c r="H165" s="46" t="s">
        <v>41</v>
      </c>
      <c r="I165" s="48" t="s">
        <v>5364</v>
      </c>
      <c r="J165" s="48" t="s">
        <v>12</v>
      </c>
      <c r="K165" s="48" t="s">
        <v>27</v>
      </c>
      <c r="L165" s="67">
        <v>51.8</v>
      </c>
      <c r="M165" s="67">
        <v>54.53</v>
      </c>
    </row>
    <row r="166" spans="1:13">
      <c r="A166" s="46">
        <v>642062</v>
      </c>
      <c r="B166" s="46" t="s">
        <v>4797</v>
      </c>
      <c r="C166" s="48" t="s">
        <v>4798</v>
      </c>
      <c r="D166" s="48" t="s">
        <v>10</v>
      </c>
      <c r="E166" s="46" t="s">
        <v>31</v>
      </c>
      <c r="F166" s="46" t="s">
        <v>5393</v>
      </c>
      <c r="G166" s="46" t="s">
        <v>14</v>
      </c>
      <c r="H166" s="46" t="s">
        <v>41</v>
      </c>
      <c r="I166" s="48" t="s">
        <v>5364</v>
      </c>
      <c r="J166" s="48" t="s">
        <v>13</v>
      </c>
      <c r="K166" s="48" t="s">
        <v>27</v>
      </c>
      <c r="L166" s="67">
        <v>196.24</v>
      </c>
      <c r="M166" s="67">
        <v>206.57</v>
      </c>
    </row>
    <row r="167" spans="1:13">
      <c r="A167" s="46">
        <v>642088</v>
      </c>
      <c r="B167" s="46" t="s">
        <v>4822</v>
      </c>
      <c r="C167" s="48" t="s">
        <v>4823</v>
      </c>
      <c r="D167" s="48" t="s">
        <v>10</v>
      </c>
      <c r="E167" s="46" t="s">
        <v>31</v>
      </c>
      <c r="F167" s="46" t="s">
        <v>5393</v>
      </c>
      <c r="G167" s="46" t="s">
        <v>14</v>
      </c>
      <c r="H167" s="46" t="s">
        <v>41</v>
      </c>
      <c r="I167" s="48" t="s">
        <v>5364</v>
      </c>
      <c r="J167" s="48" t="s">
        <v>13</v>
      </c>
      <c r="K167" s="48" t="s">
        <v>27</v>
      </c>
      <c r="L167" s="67">
        <v>433.48</v>
      </c>
      <c r="M167" s="67">
        <v>456.29</v>
      </c>
    </row>
    <row r="168" spans="1:13">
      <c r="A168" s="63">
        <v>642133</v>
      </c>
      <c r="B168" s="63" t="s">
        <v>4875</v>
      </c>
      <c r="C168" s="65" t="s">
        <v>4876</v>
      </c>
      <c r="D168" s="65" t="s">
        <v>10</v>
      </c>
      <c r="E168" s="63" t="s">
        <v>31</v>
      </c>
      <c r="F168" s="63" t="s">
        <v>5393</v>
      </c>
      <c r="G168" s="63" t="s">
        <v>14</v>
      </c>
      <c r="H168" s="63" t="s">
        <v>41</v>
      </c>
      <c r="I168" s="65" t="s">
        <v>5363</v>
      </c>
      <c r="J168" s="65" t="s">
        <v>11</v>
      </c>
      <c r="K168" s="65" t="s">
        <v>27</v>
      </c>
      <c r="L168" s="66">
        <v>214.93</v>
      </c>
      <c r="M168" s="66">
        <v>226.24</v>
      </c>
    </row>
    <row r="169" spans="1:13">
      <c r="A169" s="46">
        <v>642183</v>
      </c>
      <c r="B169" s="46" t="s">
        <v>4948</v>
      </c>
      <c r="C169" s="48" t="s">
        <v>4949</v>
      </c>
      <c r="D169" s="48" t="s">
        <v>10</v>
      </c>
      <c r="E169" s="46" t="s">
        <v>31</v>
      </c>
      <c r="F169" s="46" t="s">
        <v>5393</v>
      </c>
      <c r="G169" s="46" t="s">
        <v>14</v>
      </c>
      <c r="H169" s="46" t="s">
        <v>41</v>
      </c>
      <c r="I169" s="48" t="s">
        <v>5363</v>
      </c>
      <c r="J169" s="48" t="s">
        <v>12</v>
      </c>
      <c r="K169" s="48" t="s">
        <v>27</v>
      </c>
      <c r="L169" s="67">
        <v>51.8</v>
      </c>
      <c r="M169" s="67">
        <v>54.53</v>
      </c>
    </row>
    <row r="170" spans="1:13">
      <c r="A170" s="46">
        <v>642184</v>
      </c>
      <c r="B170" s="46" t="s">
        <v>4950</v>
      </c>
      <c r="C170" s="48" t="s">
        <v>4951</v>
      </c>
      <c r="D170" s="48" t="s">
        <v>10</v>
      </c>
      <c r="E170" s="46" t="s">
        <v>31</v>
      </c>
      <c r="F170" s="46" t="s">
        <v>5393</v>
      </c>
      <c r="G170" s="46" t="s">
        <v>14</v>
      </c>
      <c r="H170" s="46" t="s">
        <v>41</v>
      </c>
      <c r="I170" s="48" t="s">
        <v>5363</v>
      </c>
      <c r="J170" s="48" t="s">
        <v>12</v>
      </c>
      <c r="K170" s="48" t="s">
        <v>27</v>
      </c>
      <c r="L170" s="67">
        <v>51.8</v>
      </c>
      <c r="M170" s="67">
        <v>54.53</v>
      </c>
    </row>
    <row r="171" spans="1:13">
      <c r="A171" s="46">
        <v>642185</v>
      </c>
      <c r="B171" s="46" t="s">
        <v>4952</v>
      </c>
      <c r="C171" s="48" t="s">
        <v>4953</v>
      </c>
      <c r="D171" s="48" t="s">
        <v>10</v>
      </c>
      <c r="E171" s="46" t="s">
        <v>31</v>
      </c>
      <c r="F171" s="46" t="s">
        <v>5393</v>
      </c>
      <c r="G171" s="46" t="s">
        <v>14</v>
      </c>
      <c r="H171" s="46" t="s">
        <v>41</v>
      </c>
      <c r="I171" s="48" t="s">
        <v>5363</v>
      </c>
      <c r="J171" s="48" t="s">
        <v>12</v>
      </c>
      <c r="K171" s="48" t="s">
        <v>27</v>
      </c>
      <c r="L171" s="67">
        <v>51.8</v>
      </c>
      <c r="M171" s="67">
        <v>54.53</v>
      </c>
    </row>
    <row r="172" spans="1:13">
      <c r="A172" s="46">
        <v>642063</v>
      </c>
      <c r="B172" s="46" t="s">
        <v>4799</v>
      </c>
      <c r="C172" s="48" t="s">
        <v>4800</v>
      </c>
      <c r="D172" s="48" t="s">
        <v>10</v>
      </c>
      <c r="E172" s="46" t="s">
        <v>31</v>
      </c>
      <c r="F172" s="46" t="s">
        <v>5393</v>
      </c>
      <c r="G172" s="46" t="s">
        <v>14</v>
      </c>
      <c r="H172" s="46" t="s">
        <v>41</v>
      </c>
      <c r="I172" s="48" t="s">
        <v>5363</v>
      </c>
      <c r="J172" s="48" t="s">
        <v>13</v>
      </c>
      <c r="K172" s="48" t="s">
        <v>27</v>
      </c>
      <c r="L172" s="67">
        <v>196.24</v>
      </c>
      <c r="M172" s="67">
        <v>206.57</v>
      </c>
    </row>
    <row r="173" spans="1:13">
      <c r="A173" s="46">
        <v>642089</v>
      </c>
      <c r="B173" s="46" t="s">
        <v>4824</v>
      </c>
      <c r="C173" s="48" t="s">
        <v>4825</v>
      </c>
      <c r="D173" s="48" t="s">
        <v>10</v>
      </c>
      <c r="E173" s="46" t="s">
        <v>31</v>
      </c>
      <c r="F173" s="46" t="s">
        <v>5393</v>
      </c>
      <c r="G173" s="46" t="s">
        <v>14</v>
      </c>
      <c r="H173" s="46" t="s">
        <v>41</v>
      </c>
      <c r="I173" s="48" t="s">
        <v>5363</v>
      </c>
      <c r="J173" s="48" t="s">
        <v>13</v>
      </c>
      <c r="K173" s="48" t="s">
        <v>27</v>
      </c>
      <c r="L173" s="67">
        <v>433.48</v>
      </c>
      <c r="M173" s="67">
        <v>456.29</v>
      </c>
    </row>
    <row r="174" spans="1:13">
      <c r="A174" s="63">
        <v>642125</v>
      </c>
      <c r="B174" s="63" t="s">
        <v>4859</v>
      </c>
      <c r="C174" s="65" t="s">
        <v>4860</v>
      </c>
      <c r="D174" s="65" t="s">
        <v>10</v>
      </c>
      <c r="E174" s="63" t="s">
        <v>32</v>
      </c>
      <c r="F174" s="63" t="s">
        <v>5393</v>
      </c>
      <c r="G174" s="63" t="s">
        <v>14</v>
      </c>
      <c r="H174" s="63" t="s">
        <v>41</v>
      </c>
      <c r="I174" s="65" t="s">
        <v>5366</v>
      </c>
      <c r="J174" s="65" t="s">
        <v>11</v>
      </c>
      <c r="K174" s="65" t="s">
        <v>27</v>
      </c>
      <c r="L174" s="66">
        <v>182.83</v>
      </c>
      <c r="M174" s="66">
        <v>192.45</v>
      </c>
    </row>
    <row r="175" spans="1:13">
      <c r="A175" s="46">
        <v>642199</v>
      </c>
      <c r="B175" s="46" t="s">
        <v>4981</v>
      </c>
      <c r="C175" s="48" t="s">
        <v>4982</v>
      </c>
      <c r="D175" s="48" t="s">
        <v>10</v>
      </c>
      <c r="E175" s="46" t="s">
        <v>32</v>
      </c>
      <c r="F175" s="46" t="s">
        <v>5393</v>
      </c>
      <c r="G175" s="46" t="s">
        <v>14</v>
      </c>
      <c r="H175" s="46" t="s">
        <v>41</v>
      </c>
      <c r="I175" s="48" t="s">
        <v>5366</v>
      </c>
      <c r="J175" s="48" t="s">
        <v>12</v>
      </c>
      <c r="K175" s="48" t="s">
        <v>27</v>
      </c>
      <c r="L175" s="67">
        <v>46.18</v>
      </c>
      <c r="M175" s="67">
        <v>48.61</v>
      </c>
    </row>
    <row r="176" spans="1:13">
      <c r="A176" s="46">
        <v>642200</v>
      </c>
      <c r="B176" s="46" t="s">
        <v>4983</v>
      </c>
      <c r="C176" s="48" t="s">
        <v>4984</v>
      </c>
      <c r="D176" s="48" t="s">
        <v>10</v>
      </c>
      <c r="E176" s="46" t="s">
        <v>32</v>
      </c>
      <c r="F176" s="46" t="s">
        <v>5393</v>
      </c>
      <c r="G176" s="46" t="s">
        <v>14</v>
      </c>
      <c r="H176" s="46" t="s">
        <v>41</v>
      </c>
      <c r="I176" s="48" t="s">
        <v>5366</v>
      </c>
      <c r="J176" s="48" t="s">
        <v>12</v>
      </c>
      <c r="K176" s="48" t="s">
        <v>27</v>
      </c>
      <c r="L176" s="67">
        <v>46.18</v>
      </c>
      <c r="M176" s="67">
        <v>48.61</v>
      </c>
    </row>
    <row r="177" spans="1:13">
      <c r="A177" s="46">
        <v>642201</v>
      </c>
      <c r="B177" s="46" t="s">
        <v>4985</v>
      </c>
      <c r="C177" s="48" t="s">
        <v>4986</v>
      </c>
      <c r="D177" s="48" t="s">
        <v>10</v>
      </c>
      <c r="E177" s="46" t="s">
        <v>32</v>
      </c>
      <c r="F177" s="46" t="s">
        <v>5393</v>
      </c>
      <c r="G177" s="46" t="s">
        <v>14</v>
      </c>
      <c r="H177" s="46" t="s">
        <v>41</v>
      </c>
      <c r="I177" s="48" t="s">
        <v>5366</v>
      </c>
      <c r="J177" s="48" t="s">
        <v>12</v>
      </c>
      <c r="K177" s="48" t="s">
        <v>27</v>
      </c>
      <c r="L177" s="67">
        <v>46.18</v>
      </c>
      <c r="M177" s="67">
        <v>48.61</v>
      </c>
    </row>
    <row r="178" spans="1:13">
      <c r="A178" s="46">
        <v>642056</v>
      </c>
      <c r="B178" s="46" t="s">
        <v>4783</v>
      </c>
      <c r="C178" s="48" t="s">
        <v>4784</v>
      </c>
      <c r="D178" s="48" t="s">
        <v>10</v>
      </c>
      <c r="E178" s="46" t="s">
        <v>32</v>
      </c>
      <c r="F178" s="46" t="s">
        <v>5393</v>
      </c>
      <c r="G178" s="46" t="s">
        <v>14</v>
      </c>
      <c r="H178" s="46" t="s">
        <v>41</v>
      </c>
      <c r="I178" s="48" t="s">
        <v>5366</v>
      </c>
      <c r="J178" s="48" t="s">
        <v>13</v>
      </c>
      <c r="K178" s="48" t="s">
        <v>27</v>
      </c>
      <c r="L178" s="67">
        <v>186.2</v>
      </c>
      <c r="M178" s="67">
        <v>196</v>
      </c>
    </row>
    <row r="179" spans="1:13">
      <c r="A179" s="46">
        <v>642082</v>
      </c>
      <c r="B179" s="46" t="s">
        <v>4808</v>
      </c>
      <c r="C179" s="48" t="s">
        <v>4809</v>
      </c>
      <c r="D179" s="48" t="s">
        <v>10</v>
      </c>
      <c r="E179" s="46" t="s">
        <v>32</v>
      </c>
      <c r="F179" s="46" t="s">
        <v>5393</v>
      </c>
      <c r="G179" s="46" t="s">
        <v>14</v>
      </c>
      <c r="H179" s="46" t="s">
        <v>41</v>
      </c>
      <c r="I179" s="48" t="s">
        <v>5366</v>
      </c>
      <c r="J179" s="48" t="s">
        <v>13</v>
      </c>
      <c r="K179" s="48" t="s">
        <v>27</v>
      </c>
      <c r="L179" s="67">
        <v>390.62</v>
      </c>
      <c r="M179" s="67">
        <v>411.18</v>
      </c>
    </row>
    <row r="180" spans="1:13">
      <c r="A180" s="63">
        <v>642127</v>
      </c>
      <c r="B180" s="63" t="s">
        <v>4862</v>
      </c>
      <c r="C180" s="65" t="s">
        <v>4863</v>
      </c>
      <c r="D180" s="65" t="s">
        <v>10</v>
      </c>
      <c r="E180" s="63" t="s">
        <v>32</v>
      </c>
      <c r="F180" s="63" t="s">
        <v>5393</v>
      </c>
      <c r="G180" s="63" t="s">
        <v>14</v>
      </c>
      <c r="H180" s="63" t="s">
        <v>41</v>
      </c>
      <c r="I180" s="65" t="s">
        <v>5365</v>
      </c>
      <c r="J180" s="65" t="s">
        <v>11</v>
      </c>
      <c r="K180" s="65" t="s">
        <v>27</v>
      </c>
      <c r="L180" s="66">
        <v>182.83</v>
      </c>
      <c r="M180" s="66">
        <v>192.45</v>
      </c>
    </row>
    <row r="181" spans="1:13">
      <c r="A181" s="46">
        <v>642158</v>
      </c>
      <c r="B181" s="46" t="s">
        <v>4890</v>
      </c>
      <c r="C181" s="48" t="s">
        <v>4891</v>
      </c>
      <c r="D181" s="48" t="s">
        <v>10</v>
      </c>
      <c r="E181" s="46" t="s">
        <v>32</v>
      </c>
      <c r="F181" s="46" t="s">
        <v>5393</v>
      </c>
      <c r="G181" s="46" t="s">
        <v>14</v>
      </c>
      <c r="H181" s="46" t="s">
        <v>41</v>
      </c>
      <c r="I181" s="48" t="s">
        <v>5365</v>
      </c>
      <c r="J181" s="48" t="s">
        <v>12</v>
      </c>
      <c r="K181" s="48" t="s">
        <v>27</v>
      </c>
      <c r="L181" s="67">
        <v>46.18</v>
      </c>
      <c r="M181" s="67">
        <v>48.61</v>
      </c>
    </row>
    <row r="182" spans="1:13">
      <c r="A182" s="46">
        <v>642166</v>
      </c>
      <c r="B182" s="46" t="s">
        <v>4909</v>
      </c>
      <c r="C182" s="48" t="s">
        <v>4910</v>
      </c>
      <c r="D182" s="48" t="s">
        <v>10</v>
      </c>
      <c r="E182" s="46" t="s">
        <v>32</v>
      </c>
      <c r="F182" s="46" t="s">
        <v>5393</v>
      </c>
      <c r="G182" s="46" t="s">
        <v>14</v>
      </c>
      <c r="H182" s="46" t="s">
        <v>41</v>
      </c>
      <c r="I182" s="48" t="s">
        <v>5365</v>
      </c>
      <c r="J182" s="48" t="s">
        <v>12</v>
      </c>
      <c r="K182" s="48" t="s">
        <v>27</v>
      </c>
      <c r="L182" s="67">
        <v>46.18</v>
      </c>
      <c r="M182" s="67">
        <v>48.61</v>
      </c>
    </row>
    <row r="183" spans="1:13">
      <c r="A183" s="46">
        <v>642167</v>
      </c>
      <c r="B183" s="46" t="s">
        <v>4912</v>
      </c>
      <c r="C183" s="48" t="s">
        <v>4913</v>
      </c>
      <c r="D183" s="48" t="s">
        <v>10</v>
      </c>
      <c r="E183" s="46" t="s">
        <v>32</v>
      </c>
      <c r="F183" s="46" t="s">
        <v>5393</v>
      </c>
      <c r="G183" s="46" t="s">
        <v>14</v>
      </c>
      <c r="H183" s="46" t="s">
        <v>41</v>
      </c>
      <c r="I183" s="48" t="s">
        <v>5365</v>
      </c>
      <c r="J183" s="48" t="s">
        <v>12</v>
      </c>
      <c r="K183" s="48" t="s">
        <v>27</v>
      </c>
      <c r="L183" s="67">
        <v>46.18</v>
      </c>
      <c r="M183" s="67">
        <v>48.61</v>
      </c>
    </row>
    <row r="184" spans="1:13">
      <c r="A184" s="46">
        <v>642057</v>
      </c>
      <c r="B184" s="46" t="s">
        <v>4786</v>
      </c>
      <c r="C184" s="48" t="s">
        <v>4787</v>
      </c>
      <c r="D184" s="48" t="s">
        <v>10</v>
      </c>
      <c r="E184" s="46" t="s">
        <v>32</v>
      </c>
      <c r="F184" s="46" t="s">
        <v>5393</v>
      </c>
      <c r="G184" s="46" t="s">
        <v>14</v>
      </c>
      <c r="H184" s="46" t="s">
        <v>41</v>
      </c>
      <c r="I184" s="48" t="s">
        <v>5365</v>
      </c>
      <c r="J184" s="48" t="s">
        <v>13</v>
      </c>
      <c r="K184" s="48" t="s">
        <v>27</v>
      </c>
      <c r="L184" s="67">
        <v>186.2</v>
      </c>
      <c r="M184" s="67">
        <v>196</v>
      </c>
    </row>
    <row r="185" spans="1:13">
      <c r="A185" s="46">
        <v>642083</v>
      </c>
      <c r="B185" s="46" t="s">
        <v>4811</v>
      </c>
      <c r="C185" s="48" t="s">
        <v>4812</v>
      </c>
      <c r="D185" s="48" t="s">
        <v>10</v>
      </c>
      <c r="E185" s="46" t="s">
        <v>32</v>
      </c>
      <c r="F185" s="46" t="s">
        <v>5393</v>
      </c>
      <c r="G185" s="46" t="s">
        <v>14</v>
      </c>
      <c r="H185" s="46" t="s">
        <v>41</v>
      </c>
      <c r="I185" s="48" t="s">
        <v>5365</v>
      </c>
      <c r="J185" s="48" t="s">
        <v>13</v>
      </c>
      <c r="K185" s="48" t="s">
        <v>27</v>
      </c>
      <c r="L185" s="67">
        <v>390.62</v>
      </c>
      <c r="M185" s="67">
        <v>411.18</v>
      </c>
    </row>
    <row r="186" spans="1:13">
      <c r="A186" s="63">
        <v>642128</v>
      </c>
      <c r="B186" s="63" t="s">
        <v>4864</v>
      </c>
      <c r="C186" s="65" t="s">
        <v>4865</v>
      </c>
      <c r="D186" s="65" t="s">
        <v>10</v>
      </c>
      <c r="E186" s="63" t="s">
        <v>32</v>
      </c>
      <c r="F186" s="63" t="s">
        <v>5393</v>
      </c>
      <c r="G186" s="63" t="s">
        <v>14</v>
      </c>
      <c r="H186" s="63" t="s">
        <v>41</v>
      </c>
      <c r="I186" s="65" t="s">
        <v>5364</v>
      </c>
      <c r="J186" s="65" t="s">
        <v>11</v>
      </c>
      <c r="K186" s="65" t="s">
        <v>27</v>
      </c>
      <c r="L186" s="66">
        <v>182.83</v>
      </c>
      <c r="M186" s="66">
        <v>192.45</v>
      </c>
    </row>
    <row r="187" spans="1:13">
      <c r="A187" s="46">
        <v>642168</v>
      </c>
      <c r="B187" s="46" t="s">
        <v>4915</v>
      </c>
      <c r="C187" s="48" t="s">
        <v>4916</v>
      </c>
      <c r="D187" s="48" t="s">
        <v>10</v>
      </c>
      <c r="E187" s="46" t="s">
        <v>32</v>
      </c>
      <c r="F187" s="46" t="s">
        <v>5393</v>
      </c>
      <c r="G187" s="46" t="s">
        <v>14</v>
      </c>
      <c r="H187" s="46" t="s">
        <v>41</v>
      </c>
      <c r="I187" s="48" t="s">
        <v>5364</v>
      </c>
      <c r="J187" s="48" t="s">
        <v>12</v>
      </c>
      <c r="K187" s="48" t="s">
        <v>27</v>
      </c>
      <c r="L187" s="67">
        <v>46.18</v>
      </c>
      <c r="M187" s="67">
        <v>48.61</v>
      </c>
    </row>
    <row r="188" spans="1:13">
      <c r="A188" s="46">
        <v>642169</v>
      </c>
      <c r="B188" s="46" t="s">
        <v>4917</v>
      </c>
      <c r="C188" s="48" t="s">
        <v>4918</v>
      </c>
      <c r="D188" s="48" t="s">
        <v>10</v>
      </c>
      <c r="E188" s="46" t="s">
        <v>32</v>
      </c>
      <c r="F188" s="46" t="s">
        <v>5393</v>
      </c>
      <c r="G188" s="46" t="s">
        <v>14</v>
      </c>
      <c r="H188" s="46" t="s">
        <v>41</v>
      </c>
      <c r="I188" s="48" t="s">
        <v>5364</v>
      </c>
      <c r="J188" s="48" t="s">
        <v>12</v>
      </c>
      <c r="K188" s="48" t="s">
        <v>27</v>
      </c>
      <c r="L188" s="67">
        <v>46.18</v>
      </c>
      <c r="M188" s="67">
        <v>48.61</v>
      </c>
    </row>
    <row r="189" spans="1:13">
      <c r="A189" s="46">
        <v>642170</v>
      </c>
      <c r="B189" s="46" t="s">
        <v>4919</v>
      </c>
      <c r="C189" s="48" t="s">
        <v>4920</v>
      </c>
      <c r="D189" s="48" t="s">
        <v>10</v>
      </c>
      <c r="E189" s="46" t="s">
        <v>32</v>
      </c>
      <c r="F189" s="46" t="s">
        <v>5393</v>
      </c>
      <c r="G189" s="46" t="s">
        <v>14</v>
      </c>
      <c r="H189" s="46" t="s">
        <v>41</v>
      </c>
      <c r="I189" s="48" t="s">
        <v>5364</v>
      </c>
      <c r="J189" s="48" t="s">
        <v>12</v>
      </c>
      <c r="K189" s="48" t="s">
        <v>27</v>
      </c>
      <c r="L189" s="67">
        <v>46.18</v>
      </c>
      <c r="M189" s="67">
        <v>48.61</v>
      </c>
    </row>
    <row r="190" spans="1:13">
      <c r="A190" s="46">
        <v>642058</v>
      </c>
      <c r="B190" s="46" t="s">
        <v>4788</v>
      </c>
      <c r="C190" s="48" t="s">
        <v>4789</v>
      </c>
      <c r="D190" s="48" t="s">
        <v>10</v>
      </c>
      <c r="E190" s="46" t="s">
        <v>32</v>
      </c>
      <c r="F190" s="46" t="s">
        <v>5393</v>
      </c>
      <c r="G190" s="46" t="s">
        <v>14</v>
      </c>
      <c r="H190" s="46" t="s">
        <v>41</v>
      </c>
      <c r="I190" s="48" t="s">
        <v>5364</v>
      </c>
      <c r="J190" s="48" t="s">
        <v>13</v>
      </c>
      <c r="K190" s="48" t="s">
        <v>27</v>
      </c>
      <c r="L190" s="67">
        <v>186.2</v>
      </c>
      <c r="M190" s="67">
        <v>196</v>
      </c>
    </row>
    <row r="191" spans="1:13">
      <c r="A191" s="46">
        <v>642084</v>
      </c>
      <c r="B191" s="46" t="s">
        <v>4813</v>
      </c>
      <c r="C191" s="48" t="s">
        <v>4814</v>
      </c>
      <c r="D191" s="48" t="s">
        <v>10</v>
      </c>
      <c r="E191" s="46" t="s">
        <v>32</v>
      </c>
      <c r="F191" s="46" t="s">
        <v>5393</v>
      </c>
      <c r="G191" s="46" t="s">
        <v>14</v>
      </c>
      <c r="H191" s="46" t="s">
        <v>41</v>
      </c>
      <c r="I191" s="48" t="s">
        <v>5364</v>
      </c>
      <c r="J191" s="48" t="s">
        <v>13</v>
      </c>
      <c r="K191" s="48" t="s">
        <v>27</v>
      </c>
      <c r="L191" s="67">
        <v>390.62</v>
      </c>
      <c r="M191" s="67">
        <v>411.18</v>
      </c>
    </row>
    <row r="192" spans="1:13">
      <c r="A192" s="63">
        <v>642129</v>
      </c>
      <c r="B192" s="63" t="s">
        <v>4866</v>
      </c>
      <c r="C192" s="65" t="s">
        <v>4867</v>
      </c>
      <c r="D192" s="65" t="s">
        <v>10</v>
      </c>
      <c r="E192" s="63" t="s">
        <v>32</v>
      </c>
      <c r="F192" s="63" t="s">
        <v>5393</v>
      </c>
      <c r="G192" s="63" t="s">
        <v>14</v>
      </c>
      <c r="H192" s="63" t="s">
        <v>41</v>
      </c>
      <c r="I192" s="65" t="s">
        <v>5363</v>
      </c>
      <c r="J192" s="65" t="s">
        <v>11</v>
      </c>
      <c r="K192" s="65" t="s">
        <v>27</v>
      </c>
      <c r="L192" s="66">
        <v>182.83</v>
      </c>
      <c r="M192" s="66">
        <v>192.45</v>
      </c>
    </row>
    <row r="193" spans="1:13">
      <c r="A193" s="46">
        <v>642171</v>
      </c>
      <c r="B193" s="46" t="s">
        <v>4921</v>
      </c>
      <c r="C193" s="48" t="s">
        <v>4922</v>
      </c>
      <c r="D193" s="48" t="s">
        <v>10</v>
      </c>
      <c r="E193" s="46" t="s">
        <v>32</v>
      </c>
      <c r="F193" s="46" t="s">
        <v>5393</v>
      </c>
      <c r="G193" s="46" t="s">
        <v>14</v>
      </c>
      <c r="H193" s="46" t="s">
        <v>41</v>
      </c>
      <c r="I193" s="48" t="s">
        <v>5363</v>
      </c>
      <c r="J193" s="48" t="s">
        <v>12</v>
      </c>
      <c r="K193" s="48" t="s">
        <v>27</v>
      </c>
      <c r="L193" s="67">
        <v>46.18</v>
      </c>
      <c r="M193" s="67">
        <v>48.61</v>
      </c>
    </row>
    <row r="194" spans="1:13">
      <c r="A194" s="46">
        <v>642172</v>
      </c>
      <c r="B194" s="46" t="s">
        <v>4923</v>
      </c>
      <c r="C194" s="48" t="s">
        <v>4924</v>
      </c>
      <c r="D194" s="48" t="s">
        <v>10</v>
      </c>
      <c r="E194" s="46" t="s">
        <v>32</v>
      </c>
      <c r="F194" s="46" t="s">
        <v>5393</v>
      </c>
      <c r="G194" s="46" t="s">
        <v>14</v>
      </c>
      <c r="H194" s="46" t="s">
        <v>41</v>
      </c>
      <c r="I194" s="48" t="s">
        <v>5363</v>
      </c>
      <c r="J194" s="48" t="s">
        <v>12</v>
      </c>
      <c r="K194" s="48" t="s">
        <v>27</v>
      </c>
      <c r="L194" s="67">
        <v>46.18</v>
      </c>
      <c r="M194" s="67">
        <v>48.61</v>
      </c>
    </row>
    <row r="195" spans="1:13">
      <c r="A195" s="46">
        <v>642173</v>
      </c>
      <c r="B195" s="46" t="s">
        <v>4925</v>
      </c>
      <c r="C195" s="48" t="s">
        <v>4926</v>
      </c>
      <c r="D195" s="48" t="s">
        <v>10</v>
      </c>
      <c r="E195" s="46" t="s">
        <v>32</v>
      </c>
      <c r="F195" s="46" t="s">
        <v>5393</v>
      </c>
      <c r="G195" s="46" t="s">
        <v>14</v>
      </c>
      <c r="H195" s="46" t="s">
        <v>41</v>
      </c>
      <c r="I195" s="48" t="s">
        <v>5363</v>
      </c>
      <c r="J195" s="48" t="s">
        <v>12</v>
      </c>
      <c r="K195" s="48" t="s">
        <v>27</v>
      </c>
      <c r="L195" s="67">
        <v>46.18</v>
      </c>
      <c r="M195" s="67">
        <v>48.61</v>
      </c>
    </row>
    <row r="196" spans="1:13">
      <c r="A196" s="46">
        <v>642059</v>
      </c>
      <c r="B196" s="46" t="s">
        <v>4790</v>
      </c>
      <c r="C196" s="48" t="s">
        <v>4791</v>
      </c>
      <c r="D196" s="48" t="s">
        <v>10</v>
      </c>
      <c r="E196" s="46" t="s">
        <v>32</v>
      </c>
      <c r="F196" s="46" t="s">
        <v>5393</v>
      </c>
      <c r="G196" s="46" t="s">
        <v>14</v>
      </c>
      <c r="H196" s="46" t="s">
        <v>41</v>
      </c>
      <c r="I196" s="48" t="s">
        <v>5363</v>
      </c>
      <c r="J196" s="48" t="s">
        <v>13</v>
      </c>
      <c r="K196" s="48" t="s">
        <v>27</v>
      </c>
      <c r="L196" s="67">
        <v>186.2</v>
      </c>
      <c r="M196" s="67">
        <v>196</v>
      </c>
    </row>
    <row r="197" spans="1:13">
      <c r="A197" s="46">
        <v>642085</v>
      </c>
      <c r="B197" s="46" t="s">
        <v>4815</v>
      </c>
      <c r="C197" s="48" t="s">
        <v>4816</v>
      </c>
      <c r="D197" s="48" t="s">
        <v>10</v>
      </c>
      <c r="E197" s="46" t="s">
        <v>32</v>
      </c>
      <c r="F197" s="46" t="s">
        <v>5393</v>
      </c>
      <c r="G197" s="46" t="s">
        <v>14</v>
      </c>
      <c r="H197" s="46" t="s">
        <v>41</v>
      </c>
      <c r="I197" s="48" t="s">
        <v>5363</v>
      </c>
      <c r="J197" s="48" t="s">
        <v>13</v>
      </c>
      <c r="K197" s="48" t="s">
        <v>27</v>
      </c>
      <c r="L197" s="67">
        <v>390.62</v>
      </c>
      <c r="M197" s="67">
        <v>411.18</v>
      </c>
    </row>
    <row r="198" spans="1:13">
      <c r="A198" s="63">
        <v>642121</v>
      </c>
      <c r="B198" s="63" t="s">
        <v>4850</v>
      </c>
      <c r="C198" s="65" t="s">
        <v>4851</v>
      </c>
      <c r="D198" s="65" t="s">
        <v>10</v>
      </c>
      <c r="E198" s="63" t="s">
        <v>33</v>
      </c>
      <c r="F198" s="63" t="s">
        <v>5393</v>
      </c>
      <c r="G198" s="63" t="s">
        <v>14</v>
      </c>
      <c r="H198" s="63" t="s">
        <v>41</v>
      </c>
      <c r="I198" s="65" t="s">
        <v>5366</v>
      </c>
      <c r="J198" s="65" t="s">
        <v>11</v>
      </c>
      <c r="K198" s="65" t="s">
        <v>27</v>
      </c>
      <c r="L198" s="66">
        <v>153.16999999999999</v>
      </c>
      <c r="M198" s="66">
        <v>161.22999999999999</v>
      </c>
    </row>
    <row r="199" spans="1:13">
      <c r="A199" s="46">
        <v>642186</v>
      </c>
      <c r="B199" s="46" t="s">
        <v>4954</v>
      </c>
      <c r="C199" s="48" t="s">
        <v>4955</v>
      </c>
      <c r="D199" s="48" t="s">
        <v>10</v>
      </c>
      <c r="E199" s="46" t="s">
        <v>33</v>
      </c>
      <c r="F199" s="46" t="s">
        <v>5393</v>
      </c>
      <c r="G199" s="46" t="s">
        <v>14</v>
      </c>
      <c r="H199" s="46" t="s">
        <v>41</v>
      </c>
      <c r="I199" s="48" t="s">
        <v>5366</v>
      </c>
      <c r="J199" s="48" t="s">
        <v>12</v>
      </c>
      <c r="K199" s="48" t="s">
        <v>27</v>
      </c>
      <c r="L199" s="67">
        <v>42.72</v>
      </c>
      <c r="M199" s="67">
        <v>44.97</v>
      </c>
    </row>
    <row r="200" spans="1:13">
      <c r="A200" s="46">
        <v>642187</v>
      </c>
      <c r="B200" s="46" t="s">
        <v>4957</v>
      </c>
      <c r="C200" s="48" t="s">
        <v>4958</v>
      </c>
      <c r="D200" s="48" t="s">
        <v>10</v>
      </c>
      <c r="E200" s="46" t="s">
        <v>33</v>
      </c>
      <c r="F200" s="46" t="s">
        <v>5393</v>
      </c>
      <c r="G200" s="46" t="s">
        <v>14</v>
      </c>
      <c r="H200" s="46" t="s">
        <v>41</v>
      </c>
      <c r="I200" s="48" t="s">
        <v>5366</v>
      </c>
      <c r="J200" s="48" t="s">
        <v>12</v>
      </c>
      <c r="K200" s="48" t="s">
        <v>27</v>
      </c>
      <c r="L200" s="67">
        <v>42.72</v>
      </c>
      <c r="M200" s="67">
        <v>44.97</v>
      </c>
    </row>
    <row r="201" spans="1:13">
      <c r="A201" s="46">
        <v>642188</v>
      </c>
      <c r="B201" s="46" t="s">
        <v>4960</v>
      </c>
      <c r="C201" s="48" t="s">
        <v>4961</v>
      </c>
      <c r="D201" s="48" t="s">
        <v>10</v>
      </c>
      <c r="E201" s="46" t="s">
        <v>33</v>
      </c>
      <c r="F201" s="46" t="s">
        <v>5393</v>
      </c>
      <c r="G201" s="46" t="s">
        <v>14</v>
      </c>
      <c r="H201" s="46" t="s">
        <v>41</v>
      </c>
      <c r="I201" s="48" t="s">
        <v>5366</v>
      </c>
      <c r="J201" s="48" t="s">
        <v>12</v>
      </c>
      <c r="K201" s="48" t="s">
        <v>27</v>
      </c>
      <c r="L201" s="67">
        <v>42.72</v>
      </c>
      <c r="M201" s="67">
        <v>44.97</v>
      </c>
    </row>
    <row r="202" spans="1:13">
      <c r="A202" s="46">
        <v>642052</v>
      </c>
      <c r="B202" s="46" t="s">
        <v>4774</v>
      </c>
      <c r="C202" s="48" t="s">
        <v>4775</v>
      </c>
      <c r="D202" s="48" t="s">
        <v>10</v>
      </c>
      <c r="E202" s="46" t="s">
        <v>33</v>
      </c>
      <c r="F202" s="46" t="s">
        <v>5393</v>
      </c>
      <c r="G202" s="46" t="s">
        <v>14</v>
      </c>
      <c r="H202" s="46" t="s">
        <v>41</v>
      </c>
      <c r="I202" s="48" t="s">
        <v>5366</v>
      </c>
      <c r="J202" s="48" t="s">
        <v>13</v>
      </c>
      <c r="K202" s="48" t="s">
        <v>27</v>
      </c>
      <c r="L202" s="67">
        <v>166.49</v>
      </c>
      <c r="M202" s="67">
        <v>175.25</v>
      </c>
    </row>
    <row r="203" spans="1:13">
      <c r="A203" s="46">
        <v>642033</v>
      </c>
      <c r="B203" s="46" t="s">
        <v>4749</v>
      </c>
      <c r="C203" s="48" t="s">
        <v>4750</v>
      </c>
      <c r="D203" s="48" t="s">
        <v>10</v>
      </c>
      <c r="E203" s="46" t="s">
        <v>33</v>
      </c>
      <c r="F203" s="46" t="s">
        <v>5393</v>
      </c>
      <c r="G203" s="46" t="s">
        <v>14</v>
      </c>
      <c r="H203" s="46" t="s">
        <v>41</v>
      </c>
      <c r="I203" s="48" t="s">
        <v>5366</v>
      </c>
      <c r="J203" s="48" t="s">
        <v>13</v>
      </c>
      <c r="K203" s="48" t="s">
        <v>27</v>
      </c>
      <c r="L203" s="67">
        <v>343.42</v>
      </c>
      <c r="M203" s="67">
        <v>361.49</v>
      </c>
    </row>
    <row r="204" spans="1:13">
      <c r="A204" s="63">
        <v>642122</v>
      </c>
      <c r="B204" s="63" t="s">
        <v>4853</v>
      </c>
      <c r="C204" s="65" t="s">
        <v>4854</v>
      </c>
      <c r="D204" s="65" t="s">
        <v>10</v>
      </c>
      <c r="E204" s="63" t="s">
        <v>33</v>
      </c>
      <c r="F204" s="63" t="s">
        <v>5393</v>
      </c>
      <c r="G204" s="63" t="s">
        <v>14</v>
      </c>
      <c r="H204" s="63" t="s">
        <v>41</v>
      </c>
      <c r="I204" s="65" t="s">
        <v>5365</v>
      </c>
      <c r="J204" s="65" t="s">
        <v>11</v>
      </c>
      <c r="K204" s="65" t="s">
        <v>27</v>
      </c>
      <c r="L204" s="66">
        <v>153.16999999999999</v>
      </c>
      <c r="M204" s="66">
        <v>161.22999999999999</v>
      </c>
    </row>
    <row r="205" spans="1:13">
      <c r="A205" s="46">
        <v>642189</v>
      </c>
      <c r="B205" s="46" t="s">
        <v>4963</v>
      </c>
      <c r="C205" s="48" t="s">
        <v>4964</v>
      </c>
      <c r="D205" s="48" t="s">
        <v>10</v>
      </c>
      <c r="E205" s="46" t="s">
        <v>33</v>
      </c>
      <c r="F205" s="46" t="s">
        <v>5393</v>
      </c>
      <c r="G205" s="46" t="s">
        <v>14</v>
      </c>
      <c r="H205" s="46" t="s">
        <v>41</v>
      </c>
      <c r="I205" s="48" t="s">
        <v>5365</v>
      </c>
      <c r="J205" s="48" t="s">
        <v>12</v>
      </c>
      <c r="K205" s="48" t="s">
        <v>27</v>
      </c>
      <c r="L205" s="67">
        <v>42.72</v>
      </c>
      <c r="M205" s="67">
        <v>44.97</v>
      </c>
    </row>
    <row r="206" spans="1:13">
      <c r="A206" s="46">
        <v>642190</v>
      </c>
      <c r="B206" s="46" t="s">
        <v>4965</v>
      </c>
      <c r="C206" s="48" t="s">
        <v>4966</v>
      </c>
      <c r="D206" s="48" t="s">
        <v>10</v>
      </c>
      <c r="E206" s="46" t="s">
        <v>33</v>
      </c>
      <c r="F206" s="46" t="s">
        <v>5393</v>
      </c>
      <c r="G206" s="46" t="s">
        <v>14</v>
      </c>
      <c r="H206" s="46" t="s">
        <v>41</v>
      </c>
      <c r="I206" s="48" t="s">
        <v>5365</v>
      </c>
      <c r="J206" s="48" t="s">
        <v>12</v>
      </c>
      <c r="K206" s="48" t="s">
        <v>27</v>
      </c>
      <c r="L206" s="67">
        <v>42.72</v>
      </c>
      <c r="M206" s="67">
        <v>44.97</v>
      </c>
    </row>
    <row r="207" spans="1:13">
      <c r="A207" s="46">
        <v>642192</v>
      </c>
      <c r="B207" s="46" t="s">
        <v>4967</v>
      </c>
      <c r="C207" s="48" t="s">
        <v>4968</v>
      </c>
      <c r="D207" s="48" t="s">
        <v>10</v>
      </c>
      <c r="E207" s="46" t="s">
        <v>33</v>
      </c>
      <c r="F207" s="46" t="s">
        <v>5393</v>
      </c>
      <c r="G207" s="46" t="s">
        <v>14</v>
      </c>
      <c r="H207" s="46" t="s">
        <v>41</v>
      </c>
      <c r="I207" s="48" t="s">
        <v>5365</v>
      </c>
      <c r="J207" s="48" t="s">
        <v>12</v>
      </c>
      <c r="K207" s="48" t="s">
        <v>27</v>
      </c>
      <c r="L207" s="67">
        <v>42.72</v>
      </c>
      <c r="M207" s="67">
        <v>44.97</v>
      </c>
    </row>
    <row r="208" spans="1:13">
      <c r="A208" s="46">
        <v>642053</v>
      </c>
      <c r="B208" s="46" t="s">
        <v>4777</v>
      </c>
      <c r="C208" s="48" t="s">
        <v>4778</v>
      </c>
      <c r="D208" s="48" t="s">
        <v>10</v>
      </c>
      <c r="E208" s="46" t="s">
        <v>33</v>
      </c>
      <c r="F208" s="46" t="s">
        <v>5393</v>
      </c>
      <c r="G208" s="46" t="s">
        <v>14</v>
      </c>
      <c r="H208" s="46" t="s">
        <v>41</v>
      </c>
      <c r="I208" s="48" t="s">
        <v>5365</v>
      </c>
      <c r="J208" s="48" t="s">
        <v>13</v>
      </c>
      <c r="K208" s="48" t="s">
        <v>27</v>
      </c>
      <c r="L208" s="67">
        <v>166.49</v>
      </c>
      <c r="M208" s="67">
        <v>175.25</v>
      </c>
    </row>
    <row r="209" spans="1:13">
      <c r="A209" s="46">
        <v>642079</v>
      </c>
      <c r="B209" s="46" t="s">
        <v>4802</v>
      </c>
      <c r="C209" s="48" t="s">
        <v>4803</v>
      </c>
      <c r="D209" s="48" t="s">
        <v>10</v>
      </c>
      <c r="E209" s="46" t="s">
        <v>33</v>
      </c>
      <c r="F209" s="46" t="s">
        <v>5393</v>
      </c>
      <c r="G209" s="46" t="s">
        <v>14</v>
      </c>
      <c r="H209" s="46" t="s">
        <v>41</v>
      </c>
      <c r="I209" s="48" t="s">
        <v>5365</v>
      </c>
      <c r="J209" s="48" t="s">
        <v>13</v>
      </c>
      <c r="K209" s="48" t="s">
        <v>27</v>
      </c>
      <c r="L209" s="67">
        <v>343.42</v>
      </c>
      <c r="M209" s="67">
        <v>361.49</v>
      </c>
    </row>
    <row r="210" spans="1:13">
      <c r="A210" s="63">
        <v>642123</v>
      </c>
      <c r="B210" s="63" t="s">
        <v>4855</v>
      </c>
      <c r="C210" s="65" t="s">
        <v>4856</v>
      </c>
      <c r="D210" s="65" t="s">
        <v>10</v>
      </c>
      <c r="E210" s="63" t="s">
        <v>33</v>
      </c>
      <c r="F210" s="63" t="s">
        <v>5393</v>
      </c>
      <c r="G210" s="63" t="s">
        <v>14</v>
      </c>
      <c r="H210" s="63" t="s">
        <v>41</v>
      </c>
      <c r="I210" s="65" t="s">
        <v>5364</v>
      </c>
      <c r="J210" s="65" t="s">
        <v>11</v>
      </c>
      <c r="K210" s="65" t="s">
        <v>27</v>
      </c>
      <c r="L210" s="66">
        <v>153.16999999999999</v>
      </c>
      <c r="M210" s="66">
        <v>161.22999999999999</v>
      </c>
    </row>
    <row r="211" spans="1:13">
      <c r="A211" s="46">
        <v>642193</v>
      </c>
      <c r="B211" s="46" t="s">
        <v>4969</v>
      </c>
      <c r="C211" s="48" t="s">
        <v>4970</v>
      </c>
      <c r="D211" s="48" t="s">
        <v>10</v>
      </c>
      <c r="E211" s="46" t="s">
        <v>33</v>
      </c>
      <c r="F211" s="46" t="s">
        <v>5393</v>
      </c>
      <c r="G211" s="46" t="s">
        <v>14</v>
      </c>
      <c r="H211" s="46" t="s">
        <v>41</v>
      </c>
      <c r="I211" s="48" t="s">
        <v>5364</v>
      </c>
      <c r="J211" s="48" t="s">
        <v>12</v>
      </c>
      <c r="K211" s="48" t="s">
        <v>27</v>
      </c>
      <c r="L211" s="67">
        <v>42.72</v>
      </c>
      <c r="M211" s="67">
        <v>44.97</v>
      </c>
    </row>
    <row r="212" spans="1:13">
      <c r="A212" s="46">
        <v>642194</v>
      </c>
      <c r="B212" s="46" t="s">
        <v>4971</v>
      </c>
      <c r="C212" s="48" t="s">
        <v>4972</v>
      </c>
      <c r="D212" s="48" t="s">
        <v>10</v>
      </c>
      <c r="E212" s="46" t="s">
        <v>33</v>
      </c>
      <c r="F212" s="46" t="s">
        <v>5393</v>
      </c>
      <c r="G212" s="46" t="s">
        <v>14</v>
      </c>
      <c r="H212" s="46" t="s">
        <v>41</v>
      </c>
      <c r="I212" s="48" t="s">
        <v>5364</v>
      </c>
      <c r="J212" s="48" t="s">
        <v>12</v>
      </c>
      <c r="K212" s="48" t="s">
        <v>27</v>
      </c>
      <c r="L212" s="67">
        <v>42.72</v>
      </c>
      <c r="M212" s="67">
        <v>44.97</v>
      </c>
    </row>
    <row r="213" spans="1:13">
      <c r="A213" s="46">
        <v>642195</v>
      </c>
      <c r="B213" s="46" t="s">
        <v>4973</v>
      </c>
      <c r="C213" s="48" t="s">
        <v>4974</v>
      </c>
      <c r="D213" s="48" t="s">
        <v>10</v>
      </c>
      <c r="E213" s="46" t="s">
        <v>33</v>
      </c>
      <c r="F213" s="46" t="s">
        <v>5393</v>
      </c>
      <c r="G213" s="46" t="s">
        <v>14</v>
      </c>
      <c r="H213" s="46" t="s">
        <v>41</v>
      </c>
      <c r="I213" s="48" t="s">
        <v>5364</v>
      </c>
      <c r="J213" s="48" t="s">
        <v>12</v>
      </c>
      <c r="K213" s="48" t="s">
        <v>27</v>
      </c>
      <c r="L213" s="67">
        <v>42.72</v>
      </c>
      <c r="M213" s="67">
        <v>44.97</v>
      </c>
    </row>
    <row r="214" spans="1:13">
      <c r="A214" s="46">
        <v>642054</v>
      </c>
      <c r="B214" s="46" t="s">
        <v>4779</v>
      </c>
      <c r="C214" s="48" t="s">
        <v>4780</v>
      </c>
      <c r="D214" s="48" t="s">
        <v>10</v>
      </c>
      <c r="E214" s="46" t="s">
        <v>33</v>
      </c>
      <c r="F214" s="46" t="s">
        <v>5393</v>
      </c>
      <c r="G214" s="46" t="s">
        <v>14</v>
      </c>
      <c r="H214" s="46" t="s">
        <v>41</v>
      </c>
      <c r="I214" s="48" t="s">
        <v>5364</v>
      </c>
      <c r="J214" s="48" t="s">
        <v>13</v>
      </c>
      <c r="K214" s="48" t="s">
        <v>27</v>
      </c>
      <c r="L214" s="67">
        <v>166.49</v>
      </c>
      <c r="M214" s="67">
        <v>175.25</v>
      </c>
    </row>
    <row r="215" spans="1:13">
      <c r="A215" s="46">
        <v>642080</v>
      </c>
      <c r="B215" s="46" t="s">
        <v>4804</v>
      </c>
      <c r="C215" s="48" t="s">
        <v>4805</v>
      </c>
      <c r="D215" s="48" t="s">
        <v>10</v>
      </c>
      <c r="E215" s="46" t="s">
        <v>33</v>
      </c>
      <c r="F215" s="46" t="s">
        <v>5393</v>
      </c>
      <c r="G215" s="46" t="s">
        <v>14</v>
      </c>
      <c r="H215" s="46" t="s">
        <v>41</v>
      </c>
      <c r="I215" s="48" t="s">
        <v>5364</v>
      </c>
      <c r="J215" s="48" t="s">
        <v>13</v>
      </c>
      <c r="K215" s="48" t="s">
        <v>27</v>
      </c>
      <c r="L215" s="67">
        <v>343.42</v>
      </c>
      <c r="M215" s="67">
        <v>361.49</v>
      </c>
    </row>
    <row r="216" spans="1:13">
      <c r="A216" s="63">
        <v>642124</v>
      </c>
      <c r="B216" s="63" t="s">
        <v>4857</v>
      </c>
      <c r="C216" s="65" t="s">
        <v>4858</v>
      </c>
      <c r="D216" s="65" t="s">
        <v>10</v>
      </c>
      <c r="E216" s="63" t="s">
        <v>33</v>
      </c>
      <c r="F216" s="63" t="s">
        <v>5393</v>
      </c>
      <c r="G216" s="63" t="s">
        <v>14</v>
      </c>
      <c r="H216" s="63" t="s">
        <v>41</v>
      </c>
      <c r="I216" s="65" t="s">
        <v>5363</v>
      </c>
      <c r="J216" s="65" t="s">
        <v>11</v>
      </c>
      <c r="K216" s="65" t="s">
        <v>27</v>
      </c>
      <c r="L216" s="66">
        <v>153.16999999999999</v>
      </c>
      <c r="M216" s="66">
        <v>161.22999999999999</v>
      </c>
    </row>
    <row r="217" spans="1:13">
      <c r="A217" s="48">
        <v>642196</v>
      </c>
      <c r="B217" s="48" t="s">
        <v>4975</v>
      </c>
      <c r="C217" s="48" t="s">
        <v>4976</v>
      </c>
      <c r="D217" s="48" t="s">
        <v>10</v>
      </c>
      <c r="E217" s="46" t="s">
        <v>33</v>
      </c>
      <c r="F217" s="46" t="s">
        <v>5393</v>
      </c>
      <c r="G217" s="46" t="s">
        <v>14</v>
      </c>
      <c r="H217" s="46" t="s">
        <v>41</v>
      </c>
      <c r="I217" s="48" t="s">
        <v>5363</v>
      </c>
      <c r="J217" s="48" t="s">
        <v>12</v>
      </c>
      <c r="K217" s="48" t="s">
        <v>27</v>
      </c>
      <c r="L217" s="69">
        <v>42.72</v>
      </c>
      <c r="M217" s="69">
        <v>44.97</v>
      </c>
    </row>
    <row r="218" spans="1:13">
      <c r="A218" s="48">
        <v>642197</v>
      </c>
      <c r="B218" s="48" t="s">
        <v>4977</v>
      </c>
      <c r="C218" s="48" t="s">
        <v>4978</v>
      </c>
      <c r="D218" s="48" t="s">
        <v>10</v>
      </c>
      <c r="E218" s="46" t="s">
        <v>33</v>
      </c>
      <c r="F218" s="46" t="s">
        <v>5393</v>
      </c>
      <c r="G218" s="46" t="s">
        <v>14</v>
      </c>
      <c r="H218" s="46" t="s">
        <v>41</v>
      </c>
      <c r="I218" s="48" t="s">
        <v>5363</v>
      </c>
      <c r="J218" s="48" t="s">
        <v>12</v>
      </c>
      <c r="K218" s="48" t="s">
        <v>27</v>
      </c>
      <c r="L218" s="69">
        <v>42.72</v>
      </c>
      <c r="M218" s="69">
        <v>44.97</v>
      </c>
    </row>
    <row r="219" spans="1:13">
      <c r="A219" s="48">
        <v>642198</v>
      </c>
      <c r="B219" s="48" t="s">
        <v>4979</v>
      </c>
      <c r="C219" s="48" t="s">
        <v>4980</v>
      </c>
      <c r="D219" s="48" t="s">
        <v>10</v>
      </c>
      <c r="E219" s="46" t="s">
        <v>33</v>
      </c>
      <c r="F219" s="46" t="s">
        <v>5393</v>
      </c>
      <c r="G219" s="46" t="s">
        <v>14</v>
      </c>
      <c r="H219" s="46" t="s">
        <v>41</v>
      </c>
      <c r="I219" s="48" t="s">
        <v>5363</v>
      </c>
      <c r="J219" s="48" t="s">
        <v>12</v>
      </c>
      <c r="K219" s="48" t="s">
        <v>27</v>
      </c>
      <c r="L219" s="69">
        <v>42.72</v>
      </c>
      <c r="M219" s="69">
        <v>44.97</v>
      </c>
    </row>
    <row r="220" spans="1:13">
      <c r="A220" s="48">
        <v>642055</v>
      </c>
      <c r="B220" s="48" t="s">
        <v>4781</v>
      </c>
      <c r="C220" s="48" t="s">
        <v>4782</v>
      </c>
      <c r="D220" s="48" t="s">
        <v>10</v>
      </c>
      <c r="E220" s="46" t="s">
        <v>33</v>
      </c>
      <c r="F220" s="46" t="s">
        <v>5393</v>
      </c>
      <c r="G220" s="46" t="s">
        <v>14</v>
      </c>
      <c r="H220" s="46" t="s">
        <v>41</v>
      </c>
      <c r="I220" s="48" t="s">
        <v>5363</v>
      </c>
      <c r="J220" s="48" t="s">
        <v>13</v>
      </c>
      <c r="K220" s="48" t="s">
        <v>27</v>
      </c>
      <c r="L220" s="69">
        <v>166.49</v>
      </c>
      <c r="M220" s="69">
        <v>175.25</v>
      </c>
    </row>
    <row r="221" spans="1:13">
      <c r="A221" s="48">
        <v>642081</v>
      </c>
      <c r="B221" s="48" t="s">
        <v>4806</v>
      </c>
      <c r="C221" s="48" t="s">
        <v>4807</v>
      </c>
      <c r="D221" s="48" t="s">
        <v>10</v>
      </c>
      <c r="E221" s="46" t="s">
        <v>33</v>
      </c>
      <c r="F221" s="46" t="s">
        <v>5393</v>
      </c>
      <c r="G221" s="46" t="s">
        <v>14</v>
      </c>
      <c r="H221" s="46" t="s">
        <v>41</v>
      </c>
      <c r="I221" s="48" t="s">
        <v>5363</v>
      </c>
      <c r="J221" s="48" t="s">
        <v>13</v>
      </c>
      <c r="K221" s="48" t="s">
        <v>27</v>
      </c>
      <c r="L221" s="69">
        <v>343.42</v>
      </c>
      <c r="M221" s="69">
        <v>361.49</v>
      </c>
    </row>
    <row r="222" spans="1:13">
      <c r="A222" s="65">
        <v>641962</v>
      </c>
      <c r="B222" s="65" t="s">
        <v>4676</v>
      </c>
      <c r="C222" s="65" t="s">
        <v>4677</v>
      </c>
      <c r="D222" s="65" t="s">
        <v>10</v>
      </c>
      <c r="E222" s="63" t="s">
        <v>34</v>
      </c>
      <c r="F222" s="63" t="s">
        <v>5385</v>
      </c>
      <c r="G222" s="63" t="s">
        <v>14</v>
      </c>
      <c r="H222" s="63" t="s">
        <v>41</v>
      </c>
      <c r="I222" s="65" t="s">
        <v>5366</v>
      </c>
      <c r="J222" s="65" t="s">
        <v>11</v>
      </c>
      <c r="K222" s="65" t="s">
        <v>27</v>
      </c>
      <c r="L222" s="68">
        <v>423.34</v>
      </c>
      <c r="M222" s="68">
        <v>445.62</v>
      </c>
    </row>
    <row r="223" spans="1:13">
      <c r="A223" s="48">
        <v>631002</v>
      </c>
      <c r="B223" s="48" t="s">
        <v>3495</v>
      </c>
      <c r="C223" s="48" t="s">
        <v>3496</v>
      </c>
      <c r="D223" s="48" t="s">
        <v>10</v>
      </c>
      <c r="E223" s="46" t="s">
        <v>34</v>
      </c>
      <c r="F223" s="46" t="s">
        <v>5385</v>
      </c>
      <c r="G223" s="46" t="s">
        <v>14</v>
      </c>
      <c r="H223" s="46" t="s">
        <v>41</v>
      </c>
      <c r="I223" s="48" t="s">
        <v>5366</v>
      </c>
      <c r="J223" s="48" t="s">
        <v>12</v>
      </c>
      <c r="K223" s="48" t="s">
        <v>27</v>
      </c>
      <c r="L223" s="69">
        <v>66.42</v>
      </c>
      <c r="M223" s="69">
        <v>69.92</v>
      </c>
    </row>
    <row r="224" spans="1:13">
      <c r="A224" s="48">
        <v>631006</v>
      </c>
      <c r="B224" s="48" t="s">
        <v>3501</v>
      </c>
      <c r="C224" s="48" t="s">
        <v>3502</v>
      </c>
      <c r="D224" s="48" t="s">
        <v>10</v>
      </c>
      <c r="E224" s="46" t="s">
        <v>34</v>
      </c>
      <c r="F224" s="46" t="s">
        <v>5385</v>
      </c>
      <c r="G224" s="46" t="s">
        <v>14</v>
      </c>
      <c r="H224" s="46" t="s">
        <v>41</v>
      </c>
      <c r="I224" s="48" t="s">
        <v>5366</v>
      </c>
      <c r="J224" s="48" t="s">
        <v>12</v>
      </c>
      <c r="K224" s="48" t="s">
        <v>27</v>
      </c>
      <c r="L224" s="69">
        <v>66.42</v>
      </c>
      <c r="M224" s="69">
        <v>69.92</v>
      </c>
    </row>
    <row r="225" spans="1:13">
      <c r="A225" s="48">
        <v>631010</v>
      </c>
      <c r="B225" s="48" t="s">
        <v>3507</v>
      </c>
      <c r="C225" s="48" t="s">
        <v>3508</v>
      </c>
      <c r="D225" s="48" t="s">
        <v>10</v>
      </c>
      <c r="E225" s="46" t="s">
        <v>34</v>
      </c>
      <c r="F225" s="46" t="s">
        <v>5385</v>
      </c>
      <c r="G225" s="46" t="s">
        <v>14</v>
      </c>
      <c r="H225" s="46" t="s">
        <v>41</v>
      </c>
      <c r="I225" s="48" t="s">
        <v>5366</v>
      </c>
      <c r="J225" s="48" t="s">
        <v>12</v>
      </c>
      <c r="K225" s="48" t="s">
        <v>27</v>
      </c>
      <c r="L225" s="69">
        <v>66.42</v>
      </c>
      <c r="M225" s="69">
        <v>69.92</v>
      </c>
    </row>
    <row r="226" spans="1:13">
      <c r="A226" s="48">
        <v>630586</v>
      </c>
      <c r="B226" s="48" t="s">
        <v>3258</v>
      </c>
      <c r="C226" s="48" t="s">
        <v>3259</v>
      </c>
      <c r="D226" s="48" t="s">
        <v>10</v>
      </c>
      <c r="E226" s="46" t="s">
        <v>34</v>
      </c>
      <c r="F226" s="46" t="s">
        <v>5385</v>
      </c>
      <c r="G226" s="46" t="s">
        <v>14</v>
      </c>
      <c r="H226" s="46" t="s">
        <v>41</v>
      </c>
      <c r="I226" s="48" t="s">
        <v>5366</v>
      </c>
      <c r="J226" s="48" t="s">
        <v>13</v>
      </c>
      <c r="K226" s="48" t="s">
        <v>27</v>
      </c>
      <c r="L226" s="69">
        <v>309.39999999999998</v>
      </c>
      <c r="M226" s="69">
        <v>325.68</v>
      </c>
    </row>
    <row r="227" spans="1:13">
      <c r="A227" s="46">
        <v>641930</v>
      </c>
      <c r="B227" s="46" t="s">
        <v>4626</v>
      </c>
      <c r="C227" s="48" t="s">
        <v>4627</v>
      </c>
      <c r="D227" s="48" t="s">
        <v>10</v>
      </c>
      <c r="E227" s="46" t="s">
        <v>34</v>
      </c>
      <c r="F227" s="46" t="s">
        <v>5385</v>
      </c>
      <c r="G227" s="46" t="s">
        <v>14</v>
      </c>
      <c r="H227" s="46" t="s">
        <v>41</v>
      </c>
      <c r="I227" s="48" t="s">
        <v>5366</v>
      </c>
      <c r="J227" s="48" t="s">
        <v>13</v>
      </c>
      <c r="K227" s="48" t="s">
        <v>27</v>
      </c>
      <c r="L227" s="69">
        <v>633.51</v>
      </c>
      <c r="M227" s="69">
        <v>666.85</v>
      </c>
    </row>
    <row r="228" spans="1:13">
      <c r="A228" s="65">
        <v>641964</v>
      </c>
      <c r="B228" s="65" t="s">
        <v>4680</v>
      </c>
      <c r="C228" s="65" t="s">
        <v>4681</v>
      </c>
      <c r="D228" s="65" t="s">
        <v>10</v>
      </c>
      <c r="E228" s="63" t="s">
        <v>34</v>
      </c>
      <c r="F228" s="63" t="s">
        <v>5385</v>
      </c>
      <c r="G228" s="63" t="s">
        <v>14</v>
      </c>
      <c r="H228" s="63" t="s">
        <v>41</v>
      </c>
      <c r="I228" s="65" t="s">
        <v>5365</v>
      </c>
      <c r="J228" s="65" t="s">
        <v>11</v>
      </c>
      <c r="K228" s="65" t="s">
        <v>27</v>
      </c>
      <c r="L228" s="68">
        <v>423.34</v>
      </c>
      <c r="M228" s="68">
        <v>445.62</v>
      </c>
    </row>
    <row r="229" spans="1:13">
      <c r="A229" s="48">
        <v>630755</v>
      </c>
      <c r="B229" s="48" t="s">
        <v>3302</v>
      </c>
      <c r="C229" s="48" t="s">
        <v>3303</v>
      </c>
      <c r="D229" s="48" t="s">
        <v>10</v>
      </c>
      <c r="E229" s="46" t="s">
        <v>34</v>
      </c>
      <c r="F229" s="46" t="s">
        <v>5385</v>
      </c>
      <c r="G229" s="46" t="s">
        <v>14</v>
      </c>
      <c r="H229" s="46" t="s">
        <v>41</v>
      </c>
      <c r="I229" s="48" t="s">
        <v>5365</v>
      </c>
      <c r="J229" s="48" t="s">
        <v>12</v>
      </c>
      <c r="K229" s="48" t="s">
        <v>27</v>
      </c>
      <c r="L229" s="69">
        <v>66.42</v>
      </c>
      <c r="M229" s="69">
        <v>69.92</v>
      </c>
    </row>
    <row r="230" spans="1:13">
      <c r="A230" s="48">
        <v>630756</v>
      </c>
      <c r="B230" s="48" t="s">
        <v>3304</v>
      </c>
      <c r="C230" s="48" t="s">
        <v>3305</v>
      </c>
      <c r="D230" s="48" t="s">
        <v>10</v>
      </c>
      <c r="E230" s="46" t="s">
        <v>34</v>
      </c>
      <c r="F230" s="46" t="s">
        <v>5385</v>
      </c>
      <c r="G230" s="46" t="s">
        <v>14</v>
      </c>
      <c r="H230" s="46" t="s">
        <v>41</v>
      </c>
      <c r="I230" s="48" t="s">
        <v>5365</v>
      </c>
      <c r="J230" s="48" t="s">
        <v>12</v>
      </c>
      <c r="K230" s="48" t="s">
        <v>27</v>
      </c>
      <c r="L230" s="69">
        <v>66.42</v>
      </c>
      <c r="M230" s="69">
        <v>69.92</v>
      </c>
    </row>
    <row r="231" spans="1:13">
      <c r="A231" s="48">
        <v>630757</v>
      </c>
      <c r="B231" s="48" t="s">
        <v>3306</v>
      </c>
      <c r="C231" s="48" t="s">
        <v>3307</v>
      </c>
      <c r="D231" s="48" t="s">
        <v>10</v>
      </c>
      <c r="E231" s="46" t="s">
        <v>34</v>
      </c>
      <c r="F231" s="46" t="s">
        <v>5385</v>
      </c>
      <c r="G231" s="46" t="s">
        <v>14</v>
      </c>
      <c r="H231" s="46" t="s">
        <v>41</v>
      </c>
      <c r="I231" s="48" t="s">
        <v>5365</v>
      </c>
      <c r="J231" s="48" t="s">
        <v>12</v>
      </c>
      <c r="K231" s="48" t="s">
        <v>27</v>
      </c>
      <c r="L231" s="69">
        <v>66.42</v>
      </c>
      <c r="M231" s="69">
        <v>69.92</v>
      </c>
    </row>
    <row r="232" spans="1:13">
      <c r="A232" s="48">
        <v>630745</v>
      </c>
      <c r="B232" s="48" t="s">
        <v>3294</v>
      </c>
      <c r="C232" s="48" t="s">
        <v>3295</v>
      </c>
      <c r="D232" s="48" t="s">
        <v>10</v>
      </c>
      <c r="E232" s="46" t="s">
        <v>34</v>
      </c>
      <c r="F232" s="46" t="s">
        <v>5385</v>
      </c>
      <c r="G232" s="46" t="s">
        <v>14</v>
      </c>
      <c r="H232" s="46" t="s">
        <v>41</v>
      </c>
      <c r="I232" s="48" t="s">
        <v>5365</v>
      </c>
      <c r="J232" s="48" t="s">
        <v>13</v>
      </c>
      <c r="K232" s="48" t="s">
        <v>27</v>
      </c>
      <c r="L232" s="69">
        <v>309.39999999999998</v>
      </c>
      <c r="M232" s="69">
        <v>325.68</v>
      </c>
    </row>
    <row r="233" spans="1:13">
      <c r="A233" s="46">
        <v>641932</v>
      </c>
      <c r="B233" s="46" t="s">
        <v>4629</v>
      </c>
      <c r="C233" s="48" t="s">
        <v>4630</v>
      </c>
      <c r="D233" s="48" t="s">
        <v>10</v>
      </c>
      <c r="E233" s="46" t="s">
        <v>34</v>
      </c>
      <c r="F233" s="46" t="s">
        <v>5385</v>
      </c>
      <c r="G233" s="46" t="s">
        <v>14</v>
      </c>
      <c r="H233" s="46" t="s">
        <v>41</v>
      </c>
      <c r="I233" s="48" t="s">
        <v>5365</v>
      </c>
      <c r="J233" s="48" t="s">
        <v>13</v>
      </c>
      <c r="K233" s="48" t="s">
        <v>27</v>
      </c>
      <c r="L233" s="69">
        <v>633.51</v>
      </c>
      <c r="M233" s="69">
        <v>666.85</v>
      </c>
    </row>
    <row r="234" spans="1:13">
      <c r="A234" s="63">
        <v>641960</v>
      </c>
      <c r="B234" s="63" t="s">
        <v>4674</v>
      </c>
      <c r="C234" s="65" t="s">
        <v>4675</v>
      </c>
      <c r="D234" s="65" t="s">
        <v>10</v>
      </c>
      <c r="E234" s="63" t="s">
        <v>34</v>
      </c>
      <c r="F234" s="63" t="s">
        <v>5385</v>
      </c>
      <c r="G234" s="63" t="s">
        <v>14</v>
      </c>
      <c r="H234" s="63" t="s">
        <v>41</v>
      </c>
      <c r="I234" s="65" t="s">
        <v>5364</v>
      </c>
      <c r="J234" s="65" t="s">
        <v>11</v>
      </c>
      <c r="K234" s="65" t="s">
        <v>27</v>
      </c>
      <c r="L234" s="68">
        <v>423.34</v>
      </c>
      <c r="M234" s="68">
        <v>445.62</v>
      </c>
    </row>
    <row r="235" spans="1:13">
      <c r="A235" s="46">
        <v>631004</v>
      </c>
      <c r="B235" s="46" t="s">
        <v>3497</v>
      </c>
      <c r="C235" s="48" t="s">
        <v>3498</v>
      </c>
      <c r="D235" s="48" t="s">
        <v>10</v>
      </c>
      <c r="E235" s="46" t="s">
        <v>34</v>
      </c>
      <c r="F235" s="46" t="s">
        <v>5385</v>
      </c>
      <c r="G235" s="46" t="s">
        <v>14</v>
      </c>
      <c r="H235" s="46" t="s">
        <v>41</v>
      </c>
      <c r="I235" s="48" t="s">
        <v>5364</v>
      </c>
      <c r="J235" s="48" t="s">
        <v>12</v>
      </c>
      <c r="K235" s="48" t="s">
        <v>27</v>
      </c>
      <c r="L235" s="67">
        <v>66.42</v>
      </c>
      <c r="M235" s="67">
        <v>69.92</v>
      </c>
    </row>
    <row r="236" spans="1:13">
      <c r="A236" s="46">
        <v>631008</v>
      </c>
      <c r="B236" s="46" t="s">
        <v>3503</v>
      </c>
      <c r="C236" s="48" t="s">
        <v>3504</v>
      </c>
      <c r="D236" s="48" t="s">
        <v>10</v>
      </c>
      <c r="E236" s="46" t="s">
        <v>34</v>
      </c>
      <c r="F236" s="46" t="s">
        <v>5385</v>
      </c>
      <c r="G236" s="46" t="s">
        <v>14</v>
      </c>
      <c r="H236" s="46" t="s">
        <v>41</v>
      </c>
      <c r="I236" s="48" t="s">
        <v>5364</v>
      </c>
      <c r="J236" s="48" t="s">
        <v>12</v>
      </c>
      <c r="K236" s="48" t="s">
        <v>27</v>
      </c>
      <c r="L236" s="67">
        <v>66.42</v>
      </c>
      <c r="M236" s="67">
        <v>69.92</v>
      </c>
    </row>
    <row r="237" spans="1:13">
      <c r="A237" s="46">
        <v>631012</v>
      </c>
      <c r="B237" s="46" t="s">
        <v>3509</v>
      </c>
      <c r="C237" s="48" t="s">
        <v>3510</v>
      </c>
      <c r="D237" s="48" t="s">
        <v>10</v>
      </c>
      <c r="E237" s="46" t="s">
        <v>34</v>
      </c>
      <c r="F237" s="46" t="s">
        <v>5385</v>
      </c>
      <c r="G237" s="46" t="s">
        <v>14</v>
      </c>
      <c r="H237" s="46" t="s">
        <v>41</v>
      </c>
      <c r="I237" s="48" t="s">
        <v>5364</v>
      </c>
      <c r="J237" s="48" t="s">
        <v>12</v>
      </c>
      <c r="K237" s="48" t="s">
        <v>27</v>
      </c>
      <c r="L237" s="67">
        <v>66.42</v>
      </c>
      <c r="M237" s="67">
        <v>69.92</v>
      </c>
    </row>
    <row r="238" spans="1:13">
      <c r="A238" s="46">
        <v>630267</v>
      </c>
      <c r="B238" s="46" t="s">
        <v>3011</v>
      </c>
      <c r="C238" s="48" t="s">
        <v>3012</v>
      </c>
      <c r="D238" s="48" t="s">
        <v>10</v>
      </c>
      <c r="E238" s="46" t="s">
        <v>34</v>
      </c>
      <c r="F238" s="46" t="s">
        <v>5385</v>
      </c>
      <c r="G238" s="46" t="s">
        <v>14</v>
      </c>
      <c r="H238" s="46" t="s">
        <v>41</v>
      </c>
      <c r="I238" s="48" t="s">
        <v>5364</v>
      </c>
      <c r="J238" s="48" t="s">
        <v>13</v>
      </c>
      <c r="K238" s="48" t="s">
        <v>27</v>
      </c>
      <c r="L238" s="67">
        <v>309.39999999999998</v>
      </c>
      <c r="M238" s="67">
        <v>325.68</v>
      </c>
    </row>
    <row r="239" spans="1:13">
      <c r="A239" s="46">
        <v>641947</v>
      </c>
      <c r="B239" s="46" t="s">
        <v>4652</v>
      </c>
      <c r="C239" s="48" t="s">
        <v>4653</v>
      </c>
      <c r="D239" s="48" t="s">
        <v>10</v>
      </c>
      <c r="E239" s="46" t="s">
        <v>34</v>
      </c>
      <c r="F239" s="46" t="s">
        <v>5385</v>
      </c>
      <c r="G239" s="46" t="s">
        <v>14</v>
      </c>
      <c r="H239" s="46" t="s">
        <v>41</v>
      </c>
      <c r="I239" s="48" t="s">
        <v>5364</v>
      </c>
      <c r="J239" s="48" t="s">
        <v>13</v>
      </c>
      <c r="K239" s="48" t="s">
        <v>27</v>
      </c>
      <c r="L239" s="67">
        <v>633.51</v>
      </c>
      <c r="M239" s="67">
        <v>666.85</v>
      </c>
    </row>
    <row r="240" spans="1:13">
      <c r="A240" s="65">
        <v>641963</v>
      </c>
      <c r="B240" s="65" t="s">
        <v>4678</v>
      </c>
      <c r="C240" s="65" t="s">
        <v>4679</v>
      </c>
      <c r="D240" s="65" t="s">
        <v>10</v>
      </c>
      <c r="E240" s="63" t="s">
        <v>34</v>
      </c>
      <c r="F240" s="63" t="s">
        <v>5385</v>
      </c>
      <c r="G240" s="63" t="s">
        <v>14</v>
      </c>
      <c r="H240" s="63" t="s">
        <v>41</v>
      </c>
      <c r="I240" s="65" t="s">
        <v>5363</v>
      </c>
      <c r="J240" s="65" t="s">
        <v>11</v>
      </c>
      <c r="K240" s="65" t="s">
        <v>27</v>
      </c>
      <c r="L240" s="68">
        <v>423.34</v>
      </c>
      <c r="M240" s="68">
        <v>445.62</v>
      </c>
    </row>
    <row r="241" spans="1:13">
      <c r="A241" s="48">
        <v>631005</v>
      </c>
      <c r="B241" s="48" t="s">
        <v>3499</v>
      </c>
      <c r="C241" s="48" t="s">
        <v>3500</v>
      </c>
      <c r="D241" s="48" t="s">
        <v>10</v>
      </c>
      <c r="E241" s="46" t="s">
        <v>34</v>
      </c>
      <c r="F241" s="46" t="s">
        <v>5385</v>
      </c>
      <c r="G241" s="46" t="s">
        <v>14</v>
      </c>
      <c r="H241" s="46" t="s">
        <v>41</v>
      </c>
      <c r="I241" s="48" t="s">
        <v>5363</v>
      </c>
      <c r="J241" s="48" t="s">
        <v>12</v>
      </c>
      <c r="K241" s="48" t="s">
        <v>27</v>
      </c>
      <c r="L241" s="67">
        <v>66.42</v>
      </c>
      <c r="M241" s="67">
        <v>69.92</v>
      </c>
    </row>
    <row r="242" spans="1:13">
      <c r="A242" s="48">
        <v>631009</v>
      </c>
      <c r="B242" s="48" t="s">
        <v>3505</v>
      </c>
      <c r="C242" s="48" t="s">
        <v>3506</v>
      </c>
      <c r="D242" s="48" t="s">
        <v>10</v>
      </c>
      <c r="E242" s="46" t="s">
        <v>34</v>
      </c>
      <c r="F242" s="46" t="s">
        <v>5385</v>
      </c>
      <c r="G242" s="46" t="s">
        <v>14</v>
      </c>
      <c r="H242" s="46" t="s">
        <v>41</v>
      </c>
      <c r="I242" s="48" t="s">
        <v>5363</v>
      </c>
      <c r="J242" s="48" t="s">
        <v>12</v>
      </c>
      <c r="K242" s="48" t="s">
        <v>27</v>
      </c>
      <c r="L242" s="67">
        <v>66.42</v>
      </c>
      <c r="M242" s="67">
        <v>69.92</v>
      </c>
    </row>
    <row r="243" spans="1:13">
      <c r="A243" s="48">
        <v>631013</v>
      </c>
      <c r="B243" s="48" t="s">
        <v>3511</v>
      </c>
      <c r="C243" s="48" t="s">
        <v>3512</v>
      </c>
      <c r="D243" s="48" t="s">
        <v>10</v>
      </c>
      <c r="E243" s="46" t="s">
        <v>34</v>
      </c>
      <c r="F243" s="46" t="s">
        <v>5385</v>
      </c>
      <c r="G243" s="46" t="s">
        <v>14</v>
      </c>
      <c r="H243" s="46" t="s">
        <v>41</v>
      </c>
      <c r="I243" s="48" t="s">
        <v>5363</v>
      </c>
      <c r="J243" s="48" t="s">
        <v>12</v>
      </c>
      <c r="K243" s="48" t="s">
        <v>27</v>
      </c>
      <c r="L243" s="67">
        <v>66.42</v>
      </c>
      <c r="M243" s="67">
        <v>69.92</v>
      </c>
    </row>
    <row r="244" spans="1:13">
      <c r="A244" s="48">
        <v>630597</v>
      </c>
      <c r="B244" s="48" t="s">
        <v>3262</v>
      </c>
      <c r="C244" s="48" t="s">
        <v>3263</v>
      </c>
      <c r="D244" s="48" t="s">
        <v>10</v>
      </c>
      <c r="E244" s="46" t="s">
        <v>34</v>
      </c>
      <c r="F244" s="46" t="s">
        <v>5385</v>
      </c>
      <c r="G244" s="46" t="s">
        <v>14</v>
      </c>
      <c r="H244" s="46" t="s">
        <v>41</v>
      </c>
      <c r="I244" s="48" t="s">
        <v>5363</v>
      </c>
      <c r="J244" s="48" t="s">
        <v>13</v>
      </c>
      <c r="K244" s="48" t="s">
        <v>27</v>
      </c>
      <c r="L244" s="67">
        <v>309.39999999999998</v>
      </c>
      <c r="M244" s="67">
        <v>325.68</v>
      </c>
    </row>
    <row r="245" spans="1:13">
      <c r="A245" s="46">
        <v>641935</v>
      </c>
      <c r="B245" s="46" t="s">
        <v>4631</v>
      </c>
      <c r="C245" s="48" t="s">
        <v>4632</v>
      </c>
      <c r="D245" s="48" t="s">
        <v>10</v>
      </c>
      <c r="E245" s="46" t="s">
        <v>34</v>
      </c>
      <c r="F245" s="46" t="s">
        <v>5385</v>
      </c>
      <c r="G245" s="46" t="s">
        <v>14</v>
      </c>
      <c r="H245" s="46" t="s">
        <v>41</v>
      </c>
      <c r="I245" s="48" t="s">
        <v>5363</v>
      </c>
      <c r="J245" s="48" t="s">
        <v>13</v>
      </c>
      <c r="K245" s="48" t="s">
        <v>27</v>
      </c>
      <c r="L245" s="67">
        <v>633.51</v>
      </c>
      <c r="M245" s="67">
        <v>666.85</v>
      </c>
    </row>
    <row r="246" spans="1:13">
      <c r="A246" s="63">
        <v>641954</v>
      </c>
      <c r="B246" s="63" t="s">
        <v>4665</v>
      </c>
      <c r="C246" s="65" t="s">
        <v>4666</v>
      </c>
      <c r="D246" s="65" t="s">
        <v>10</v>
      </c>
      <c r="E246" s="63" t="s">
        <v>35</v>
      </c>
      <c r="F246" s="63" t="s">
        <v>5385</v>
      </c>
      <c r="G246" s="63" t="s">
        <v>14</v>
      </c>
      <c r="H246" s="63" t="s">
        <v>41</v>
      </c>
      <c r="I246" s="65" t="s">
        <v>5366</v>
      </c>
      <c r="J246" s="65" t="s">
        <v>11</v>
      </c>
      <c r="K246" s="65" t="s">
        <v>27</v>
      </c>
      <c r="L246" s="68">
        <v>382.42</v>
      </c>
      <c r="M246" s="68">
        <v>402.55</v>
      </c>
    </row>
    <row r="247" spans="1:13">
      <c r="A247" s="46">
        <v>630986</v>
      </c>
      <c r="B247" s="46" t="s">
        <v>3477</v>
      </c>
      <c r="C247" s="48" t="s">
        <v>3478</v>
      </c>
      <c r="D247" s="48" t="s">
        <v>10</v>
      </c>
      <c r="E247" s="46" t="s">
        <v>35</v>
      </c>
      <c r="F247" s="46" t="s">
        <v>5385</v>
      </c>
      <c r="G247" s="46" t="s">
        <v>14</v>
      </c>
      <c r="H247" s="46" t="s">
        <v>41</v>
      </c>
      <c r="I247" s="48" t="s">
        <v>5366</v>
      </c>
      <c r="J247" s="48" t="s">
        <v>12</v>
      </c>
      <c r="K247" s="48" t="s">
        <v>27</v>
      </c>
      <c r="L247" s="67">
        <v>66.42</v>
      </c>
      <c r="M247" s="67">
        <v>69.92</v>
      </c>
    </row>
    <row r="248" spans="1:13">
      <c r="A248" s="46">
        <v>630990</v>
      </c>
      <c r="B248" s="46" t="s">
        <v>3483</v>
      </c>
      <c r="C248" s="48" t="s">
        <v>3484</v>
      </c>
      <c r="D248" s="48" t="s">
        <v>10</v>
      </c>
      <c r="E248" s="46" t="s">
        <v>35</v>
      </c>
      <c r="F248" s="46" t="s">
        <v>5385</v>
      </c>
      <c r="G248" s="46" t="s">
        <v>14</v>
      </c>
      <c r="H248" s="46" t="s">
        <v>41</v>
      </c>
      <c r="I248" s="48" t="s">
        <v>5366</v>
      </c>
      <c r="J248" s="48" t="s">
        <v>12</v>
      </c>
      <c r="K248" s="48" t="s">
        <v>27</v>
      </c>
      <c r="L248" s="67">
        <v>66.42</v>
      </c>
      <c r="M248" s="67">
        <v>69.92</v>
      </c>
    </row>
    <row r="249" spans="1:13">
      <c r="A249" s="46">
        <v>630994</v>
      </c>
      <c r="B249" s="46" t="s">
        <v>3489</v>
      </c>
      <c r="C249" s="48" t="s">
        <v>3490</v>
      </c>
      <c r="D249" s="48" t="s">
        <v>10</v>
      </c>
      <c r="E249" s="46" t="s">
        <v>35</v>
      </c>
      <c r="F249" s="46" t="s">
        <v>5385</v>
      </c>
      <c r="G249" s="46" t="s">
        <v>14</v>
      </c>
      <c r="H249" s="46" t="s">
        <v>41</v>
      </c>
      <c r="I249" s="48" t="s">
        <v>5366</v>
      </c>
      <c r="J249" s="48" t="s">
        <v>12</v>
      </c>
      <c r="K249" s="48" t="s">
        <v>27</v>
      </c>
      <c r="L249" s="67">
        <v>66.42</v>
      </c>
      <c r="M249" s="67">
        <v>69.92</v>
      </c>
    </row>
    <row r="250" spans="1:13">
      <c r="A250" s="46">
        <v>630585</v>
      </c>
      <c r="B250" s="46" t="s">
        <v>3256</v>
      </c>
      <c r="C250" s="48" t="s">
        <v>3257</v>
      </c>
      <c r="D250" s="48" t="s">
        <v>10</v>
      </c>
      <c r="E250" s="46" t="s">
        <v>35</v>
      </c>
      <c r="F250" s="46" t="s">
        <v>5385</v>
      </c>
      <c r="G250" s="46" t="s">
        <v>14</v>
      </c>
      <c r="H250" s="46" t="s">
        <v>41</v>
      </c>
      <c r="I250" s="48" t="s">
        <v>5366</v>
      </c>
      <c r="J250" s="48" t="s">
        <v>13</v>
      </c>
      <c r="K250" s="48" t="s">
        <v>27</v>
      </c>
      <c r="L250" s="67">
        <v>301.14999999999998</v>
      </c>
      <c r="M250" s="67">
        <v>317</v>
      </c>
    </row>
    <row r="251" spans="1:13">
      <c r="A251" s="46">
        <v>641922</v>
      </c>
      <c r="B251" s="46" t="s">
        <v>4615</v>
      </c>
      <c r="C251" s="48" t="s">
        <v>4616</v>
      </c>
      <c r="D251" s="48" t="s">
        <v>10</v>
      </c>
      <c r="E251" s="46" t="s">
        <v>35</v>
      </c>
      <c r="F251" s="46" t="s">
        <v>5385</v>
      </c>
      <c r="G251" s="46" t="s">
        <v>14</v>
      </c>
      <c r="H251" s="46" t="s">
        <v>41</v>
      </c>
      <c r="I251" s="48" t="s">
        <v>5366</v>
      </c>
      <c r="J251" s="48" t="s">
        <v>13</v>
      </c>
      <c r="K251" s="48" t="s">
        <v>27</v>
      </c>
      <c r="L251" s="67">
        <v>594.17999999999995</v>
      </c>
      <c r="M251" s="67">
        <v>625.45000000000005</v>
      </c>
    </row>
    <row r="252" spans="1:13">
      <c r="A252" s="63">
        <v>641956</v>
      </c>
      <c r="B252" s="63" t="s">
        <v>4669</v>
      </c>
      <c r="C252" s="65" t="s">
        <v>4670</v>
      </c>
      <c r="D252" s="65" t="s">
        <v>10</v>
      </c>
      <c r="E252" s="63" t="s">
        <v>35</v>
      </c>
      <c r="F252" s="63" t="s">
        <v>5385</v>
      </c>
      <c r="G252" s="63" t="s">
        <v>14</v>
      </c>
      <c r="H252" s="63" t="s">
        <v>41</v>
      </c>
      <c r="I252" s="65" t="s">
        <v>5365</v>
      </c>
      <c r="J252" s="65" t="s">
        <v>11</v>
      </c>
      <c r="K252" s="65" t="s">
        <v>27</v>
      </c>
      <c r="L252" s="66">
        <v>382.42</v>
      </c>
      <c r="M252" s="66">
        <v>402.55</v>
      </c>
    </row>
    <row r="253" spans="1:13">
      <c r="A253" s="46">
        <v>630751</v>
      </c>
      <c r="B253" s="46" t="s">
        <v>3296</v>
      </c>
      <c r="C253" s="48" t="s">
        <v>3297</v>
      </c>
      <c r="D253" s="48" t="s">
        <v>10</v>
      </c>
      <c r="E253" s="46" t="s">
        <v>35</v>
      </c>
      <c r="F253" s="46" t="s">
        <v>5385</v>
      </c>
      <c r="G253" s="46" t="s">
        <v>14</v>
      </c>
      <c r="H253" s="46" t="s">
        <v>41</v>
      </c>
      <c r="I253" s="48" t="s">
        <v>5365</v>
      </c>
      <c r="J253" s="48" t="s">
        <v>12</v>
      </c>
      <c r="K253" s="48" t="s">
        <v>27</v>
      </c>
      <c r="L253" s="67">
        <v>64.47</v>
      </c>
      <c r="M253" s="67">
        <v>67.86</v>
      </c>
    </row>
    <row r="254" spans="1:13">
      <c r="A254" s="46">
        <v>630752</v>
      </c>
      <c r="B254" s="46" t="s">
        <v>3298</v>
      </c>
      <c r="C254" s="48" t="s">
        <v>3299</v>
      </c>
      <c r="D254" s="48" t="s">
        <v>10</v>
      </c>
      <c r="E254" s="46" t="s">
        <v>35</v>
      </c>
      <c r="F254" s="46" t="s">
        <v>5385</v>
      </c>
      <c r="G254" s="46" t="s">
        <v>14</v>
      </c>
      <c r="H254" s="46" t="s">
        <v>41</v>
      </c>
      <c r="I254" s="48" t="s">
        <v>5365</v>
      </c>
      <c r="J254" s="48" t="s">
        <v>12</v>
      </c>
      <c r="K254" s="48" t="s">
        <v>27</v>
      </c>
      <c r="L254" s="67">
        <v>64.47</v>
      </c>
      <c r="M254" s="67">
        <v>67.86</v>
      </c>
    </row>
    <row r="255" spans="1:13">
      <c r="A255" s="46">
        <v>630753</v>
      </c>
      <c r="B255" s="46" t="s">
        <v>3300</v>
      </c>
      <c r="C255" s="48" t="s">
        <v>3301</v>
      </c>
      <c r="D255" s="48" t="s">
        <v>10</v>
      </c>
      <c r="E255" s="46" t="s">
        <v>35</v>
      </c>
      <c r="F255" s="46" t="s">
        <v>5385</v>
      </c>
      <c r="G255" s="46" t="s">
        <v>14</v>
      </c>
      <c r="H255" s="46" t="s">
        <v>41</v>
      </c>
      <c r="I255" s="48" t="s">
        <v>5365</v>
      </c>
      <c r="J255" s="48" t="s">
        <v>12</v>
      </c>
      <c r="K255" s="48" t="s">
        <v>27</v>
      </c>
      <c r="L255" s="67">
        <v>64.47</v>
      </c>
      <c r="M255" s="67">
        <v>67.86</v>
      </c>
    </row>
    <row r="256" spans="1:13">
      <c r="A256" s="46">
        <v>630744</v>
      </c>
      <c r="B256" s="46" t="s">
        <v>3292</v>
      </c>
      <c r="C256" s="48" t="s">
        <v>3293</v>
      </c>
      <c r="D256" s="48" t="s">
        <v>10</v>
      </c>
      <c r="E256" s="46" t="s">
        <v>35</v>
      </c>
      <c r="F256" s="46" t="s">
        <v>5385</v>
      </c>
      <c r="G256" s="46" t="s">
        <v>14</v>
      </c>
      <c r="H256" s="46" t="s">
        <v>41</v>
      </c>
      <c r="I256" s="48" t="s">
        <v>5365</v>
      </c>
      <c r="J256" s="48" t="s">
        <v>13</v>
      </c>
      <c r="K256" s="48" t="s">
        <v>27</v>
      </c>
      <c r="L256" s="67">
        <v>326.54000000000002</v>
      </c>
      <c r="M256" s="67">
        <v>343.73</v>
      </c>
    </row>
    <row r="257" spans="1:13">
      <c r="A257" s="46">
        <v>641924</v>
      </c>
      <c r="B257" s="46" t="s">
        <v>4618</v>
      </c>
      <c r="C257" s="48" t="s">
        <v>4619</v>
      </c>
      <c r="D257" s="48" t="s">
        <v>10</v>
      </c>
      <c r="E257" s="46" t="s">
        <v>35</v>
      </c>
      <c r="F257" s="46" t="s">
        <v>5385</v>
      </c>
      <c r="G257" s="46" t="s">
        <v>14</v>
      </c>
      <c r="H257" s="46" t="s">
        <v>41</v>
      </c>
      <c r="I257" s="48" t="s">
        <v>5365</v>
      </c>
      <c r="J257" s="48" t="s">
        <v>13</v>
      </c>
      <c r="K257" s="48" t="s">
        <v>27</v>
      </c>
      <c r="L257" s="67">
        <v>594.17999999999995</v>
      </c>
      <c r="M257" s="67">
        <v>625.45000000000005</v>
      </c>
    </row>
    <row r="258" spans="1:13">
      <c r="A258" s="63">
        <v>641952</v>
      </c>
      <c r="B258" s="63" t="s">
        <v>4663</v>
      </c>
      <c r="C258" s="65" t="s">
        <v>4664</v>
      </c>
      <c r="D258" s="65" t="s">
        <v>10</v>
      </c>
      <c r="E258" s="63" t="s">
        <v>35</v>
      </c>
      <c r="F258" s="63" t="s">
        <v>5385</v>
      </c>
      <c r="G258" s="63" t="s">
        <v>14</v>
      </c>
      <c r="H258" s="63" t="s">
        <v>41</v>
      </c>
      <c r="I258" s="65" t="s">
        <v>5364</v>
      </c>
      <c r="J258" s="65" t="s">
        <v>11</v>
      </c>
      <c r="K258" s="65" t="s">
        <v>27</v>
      </c>
      <c r="L258" s="66">
        <v>382.42</v>
      </c>
      <c r="M258" s="66">
        <v>402.55</v>
      </c>
    </row>
    <row r="259" spans="1:13">
      <c r="A259" s="46">
        <v>630988</v>
      </c>
      <c r="B259" s="46" t="s">
        <v>3479</v>
      </c>
      <c r="C259" s="48" t="s">
        <v>3480</v>
      </c>
      <c r="D259" s="48" t="s">
        <v>10</v>
      </c>
      <c r="E259" s="46" t="s">
        <v>35</v>
      </c>
      <c r="F259" s="46" t="s">
        <v>5385</v>
      </c>
      <c r="G259" s="46" t="s">
        <v>14</v>
      </c>
      <c r="H259" s="46" t="s">
        <v>41</v>
      </c>
      <c r="I259" s="48" t="s">
        <v>5364</v>
      </c>
      <c r="J259" s="48" t="s">
        <v>12</v>
      </c>
      <c r="K259" s="48" t="s">
        <v>27</v>
      </c>
      <c r="L259" s="67">
        <v>66.42</v>
      </c>
      <c r="M259" s="67">
        <v>69.92</v>
      </c>
    </row>
    <row r="260" spans="1:13">
      <c r="A260" s="46">
        <v>630992</v>
      </c>
      <c r="B260" s="46" t="s">
        <v>3485</v>
      </c>
      <c r="C260" s="48" t="s">
        <v>3486</v>
      </c>
      <c r="D260" s="48" t="s">
        <v>10</v>
      </c>
      <c r="E260" s="46" t="s">
        <v>35</v>
      </c>
      <c r="F260" s="46" t="s">
        <v>5385</v>
      </c>
      <c r="G260" s="46" t="s">
        <v>14</v>
      </c>
      <c r="H260" s="46" t="s">
        <v>41</v>
      </c>
      <c r="I260" s="48" t="s">
        <v>5364</v>
      </c>
      <c r="J260" s="48" t="s">
        <v>12</v>
      </c>
      <c r="K260" s="48" t="s">
        <v>27</v>
      </c>
      <c r="L260" s="67">
        <v>66.42</v>
      </c>
      <c r="M260" s="67">
        <v>69.92</v>
      </c>
    </row>
    <row r="261" spans="1:13">
      <c r="A261" s="46">
        <v>630996</v>
      </c>
      <c r="B261" s="46" t="s">
        <v>3491</v>
      </c>
      <c r="C261" s="48" t="s">
        <v>3492</v>
      </c>
      <c r="D261" s="48" t="s">
        <v>10</v>
      </c>
      <c r="E261" s="46" t="s">
        <v>35</v>
      </c>
      <c r="F261" s="46" t="s">
        <v>5385</v>
      </c>
      <c r="G261" s="46" t="s">
        <v>14</v>
      </c>
      <c r="H261" s="46" t="s">
        <v>41</v>
      </c>
      <c r="I261" s="48" t="s">
        <v>5364</v>
      </c>
      <c r="J261" s="48" t="s">
        <v>12</v>
      </c>
      <c r="K261" s="48" t="s">
        <v>27</v>
      </c>
      <c r="L261" s="67">
        <v>66.42</v>
      </c>
      <c r="M261" s="67">
        <v>69.92</v>
      </c>
    </row>
    <row r="262" spans="1:13">
      <c r="A262" s="46">
        <v>630266</v>
      </c>
      <c r="B262" s="46" t="s">
        <v>3009</v>
      </c>
      <c r="C262" s="48" t="s">
        <v>3010</v>
      </c>
      <c r="D262" s="48" t="s">
        <v>10</v>
      </c>
      <c r="E262" s="46" t="s">
        <v>35</v>
      </c>
      <c r="F262" s="46" t="s">
        <v>5385</v>
      </c>
      <c r="G262" s="46" t="s">
        <v>14</v>
      </c>
      <c r="H262" s="46" t="s">
        <v>41</v>
      </c>
      <c r="I262" s="48" t="s">
        <v>5364</v>
      </c>
      <c r="J262" s="48" t="s">
        <v>13</v>
      </c>
      <c r="K262" s="48" t="s">
        <v>27</v>
      </c>
      <c r="L262" s="67">
        <v>301.14999999999998</v>
      </c>
      <c r="M262" s="67">
        <v>317</v>
      </c>
    </row>
    <row r="263" spans="1:13">
      <c r="A263" s="46">
        <v>641926</v>
      </c>
      <c r="B263" s="46" t="s">
        <v>4622</v>
      </c>
      <c r="C263" s="48" t="s">
        <v>4623</v>
      </c>
      <c r="D263" s="48" t="s">
        <v>10</v>
      </c>
      <c r="E263" s="46" t="s">
        <v>35</v>
      </c>
      <c r="F263" s="46" t="s">
        <v>5385</v>
      </c>
      <c r="G263" s="46" t="s">
        <v>14</v>
      </c>
      <c r="H263" s="46" t="s">
        <v>41</v>
      </c>
      <c r="I263" s="48" t="s">
        <v>5364</v>
      </c>
      <c r="J263" s="48" t="s">
        <v>13</v>
      </c>
      <c r="K263" s="48" t="s">
        <v>27</v>
      </c>
      <c r="L263" s="67">
        <v>594.17999999999995</v>
      </c>
      <c r="M263" s="67">
        <v>625.45000000000005</v>
      </c>
    </row>
    <row r="264" spans="1:13">
      <c r="A264" s="63">
        <v>641955</v>
      </c>
      <c r="B264" s="63" t="s">
        <v>4667</v>
      </c>
      <c r="C264" s="65" t="s">
        <v>4668</v>
      </c>
      <c r="D264" s="65" t="s">
        <v>10</v>
      </c>
      <c r="E264" s="63" t="s">
        <v>35</v>
      </c>
      <c r="F264" s="63" t="s">
        <v>5385</v>
      </c>
      <c r="G264" s="63" t="s">
        <v>14</v>
      </c>
      <c r="H264" s="63" t="s">
        <v>41</v>
      </c>
      <c r="I264" s="65" t="s">
        <v>5363</v>
      </c>
      <c r="J264" s="65" t="s">
        <v>11</v>
      </c>
      <c r="K264" s="65" t="s">
        <v>27</v>
      </c>
      <c r="L264" s="66">
        <v>382.42</v>
      </c>
      <c r="M264" s="66">
        <v>402.55</v>
      </c>
    </row>
    <row r="265" spans="1:13">
      <c r="A265" s="46">
        <v>630989</v>
      </c>
      <c r="B265" s="46" t="s">
        <v>3481</v>
      </c>
      <c r="C265" s="48" t="s">
        <v>3482</v>
      </c>
      <c r="D265" s="48" t="s">
        <v>10</v>
      </c>
      <c r="E265" s="46" t="s">
        <v>35</v>
      </c>
      <c r="F265" s="46" t="s">
        <v>5385</v>
      </c>
      <c r="G265" s="46" t="s">
        <v>14</v>
      </c>
      <c r="H265" s="46" t="s">
        <v>41</v>
      </c>
      <c r="I265" s="48" t="s">
        <v>5363</v>
      </c>
      <c r="J265" s="48" t="s">
        <v>12</v>
      </c>
      <c r="K265" s="48" t="s">
        <v>27</v>
      </c>
      <c r="L265" s="67">
        <v>66.42</v>
      </c>
      <c r="M265" s="67">
        <v>69.92</v>
      </c>
    </row>
    <row r="266" spans="1:13">
      <c r="A266" s="46">
        <v>630993</v>
      </c>
      <c r="B266" s="46" t="s">
        <v>3487</v>
      </c>
      <c r="C266" s="48" t="s">
        <v>3488</v>
      </c>
      <c r="D266" s="48" t="s">
        <v>10</v>
      </c>
      <c r="E266" s="46" t="s">
        <v>35</v>
      </c>
      <c r="F266" s="46" t="s">
        <v>5385</v>
      </c>
      <c r="G266" s="46" t="s">
        <v>14</v>
      </c>
      <c r="H266" s="46" t="s">
        <v>41</v>
      </c>
      <c r="I266" s="48" t="s">
        <v>5363</v>
      </c>
      <c r="J266" s="48" t="s">
        <v>12</v>
      </c>
      <c r="K266" s="48" t="s">
        <v>27</v>
      </c>
      <c r="L266" s="67">
        <v>66.42</v>
      </c>
      <c r="M266" s="67">
        <v>69.92</v>
      </c>
    </row>
    <row r="267" spans="1:13">
      <c r="A267" s="46">
        <v>630997</v>
      </c>
      <c r="B267" s="46" t="s">
        <v>3493</v>
      </c>
      <c r="C267" s="48" t="s">
        <v>3494</v>
      </c>
      <c r="D267" s="48" t="s">
        <v>10</v>
      </c>
      <c r="E267" s="46" t="s">
        <v>35</v>
      </c>
      <c r="F267" s="46" t="s">
        <v>5385</v>
      </c>
      <c r="G267" s="46" t="s">
        <v>14</v>
      </c>
      <c r="H267" s="46" t="s">
        <v>41</v>
      </c>
      <c r="I267" s="48" t="s">
        <v>5363</v>
      </c>
      <c r="J267" s="48" t="s">
        <v>12</v>
      </c>
      <c r="K267" s="48" t="s">
        <v>27</v>
      </c>
      <c r="L267" s="67">
        <v>66.42</v>
      </c>
      <c r="M267" s="67">
        <v>69.92</v>
      </c>
    </row>
    <row r="268" spans="1:13">
      <c r="A268" s="46">
        <v>630596</v>
      </c>
      <c r="B268" s="46" t="s">
        <v>3260</v>
      </c>
      <c r="C268" s="48" t="s">
        <v>3261</v>
      </c>
      <c r="D268" s="48" t="s">
        <v>10</v>
      </c>
      <c r="E268" s="46" t="s">
        <v>35</v>
      </c>
      <c r="F268" s="46" t="s">
        <v>5385</v>
      </c>
      <c r="G268" s="46" t="s">
        <v>14</v>
      </c>
      <c r="H268" s="46" t="s">
        <v>41</v>
      </c>
      <c r="I268" s="48" t="s">
        <v>5363</v>
      </c>
      <c r="J268" s="48" t="s">
        <v>13</v>
      </c>
      <c r="K268" s="48" t="s">
        <v>27</v>
      </c>
      <c r="L268" s="67">
        <v>301.14999999999998</v>
      </c>
      <c r="M268" s="67">
        <v>317</v>
      </c>
    </row>
    <row r="269" spans="1:13">
      <c r="A269" s="46">
        <v>641929</v>
      </c>
      <c r="B269" s="46" t="s">
        <v>4624</v>
      </c>
      <c r="C269" s="48" t="s">
        <v>4625</v>
      </c>
      <c r="D269" s="48" t="s">
        <v>10</v>
      </c>
      <c r="E269" s="46" t="s">
        <v>35</v>
      </c>
      <c r="F269" s="46" t="s">
        <v>5385</v>
      </c>
      <c r="G269" s="46" t="s">
        <v>14</v>
      </c>
      <c r="H269" s="46" t="s">
        <v>41</v>
      </c>
      <c r="I269" s="48" t="s">
        <v>5363</v>
      </c>
      <c r="J269" s="48" t="s">
        <v>13</v>
      </c>
      <c r="K269" s="48" t="s">
        <v>27</v>
      </c>
      <c r="L269" s="67">
        <v>594.17999999999995</v>
      </c>
      <c r="M269" s="67">
        <v>625.45000000000005</v>
      </c>
    </row>
    <row r="270" spans="1:13">
      <c r="A270" s="63">
        <v>638417</v>
      </c>
      <c r="B270" s="63" t="s">
        <v>4493</v>
      </c>
      <c r="C270" s="65" t="s">
        <v>4494</v>
      </c>
      <c r="D270" s="65" t="s">
        <v>36</v>
      </c>
      <c r="E270" s="63" t="s">
        <v>37</v>
      </c>
      <c r="F270" s="63" t="s">
        <v>5394</v>
      </c>
      <c r="G270" s="63" t="s">
        <v>14</v>
      </c>
      <c r="H270" s="63" t="s">
        <v>40</v>
      </c>
      <c r="I270" s="65" t="s">
        <v>5366</v>
      </c>
      <c r="J270" s="65" t="s">
        <v>11</v>
      </c>
      <c r="K270" s="65" t="s">
        <v>27</v>
      </c>
      <c r="L270" s="66">
        <v>317.04000000000002</v>
      </c>
      <c r="M270" s="66">
        <v>333.73</v>
      </c>
    </row>
    <row r="271" spans="1:13">
      <c r="A271" s="46">
        <v>638267</v>
      </c>
      <c r="B271" s="46" t="s">
        <v>4361</v>
      </c>
      <c r="C271" s="48" t="s">
        <v>4362</v>
      </c>
      <c r="D271" s="48" t="s">
        <v>36</v>
      </c>
      <c r="E271" s="46" t="s">
        <v>37</v>
      </c>
      <c r="F271" s="46" t="s">
        <v>5394</v>
      </c>
      <c r="G271" s="46" t="s">
        <v>14</v>
      </c>
      <c r="H271" s="46" t="s">
        <v>40</v>
      </c>
      <c r="I271" s="48" t="s">
        <v>5366</v>
      </c>
      <c r="J271" s="48" t="s">
        <v>12</v>
      </c>
      <c r="K271" s="48" t="s">
        <v>27</v>
      </c>
      <c r="L271" s="67">
        <v>59.33</v>
      </c>
      <c r="M271" s="67">
        <v>62.45</v>
      </c>
    </row>
    <row r="272" spans="1:13">
      <c r="A272" s="46">
        <v>638246</v>
      </c>
      <c r="B272" s="46" t="s">
        <v>4345</v>
      </c>
      <c r="C272" s="48" t="s">
        <v>4346</v>
      </c>
      <c r="D272" s="48" t="s">
        <v>36</v>
      </c>
      <c r="E272" s="46" t="s">
        <v>37</v>
      </c>
      <c r="F272" s="46" t="s">
        <v>5394</v>
      </c>
      <c r="G272" s="46" t="s">
        <v>14</v>
      </c>
      <c r="H272" s="46" t="s">
        <v>40</v>
      </c>
      <c r="I272" s="48" t="s">
        <v>5366</v>
      </c>
      <c r="J272" s="48" t="s">
        <v>12</v>
      </c>
      <c r="K272" s="48" t="s">
        <v>27</v>
      </c>
      <c r="L272" s="67">
        <v>59.33</v>
      </c>
      <c r="M272" s="67">
        <v>62.45</v>
      </c>
    </row>
    <row r="273" spans="1:13">
      <c r="A273" s="46">
        <v>638239</v>
      </c>
      <c r="B273" s="46" t="s">
        <v>4331</v>
      </c>
      <c r="C273" s="48" t="s">
        <v>4332</v>
      </c>
      <c r="D273" s="48" t="s">
        <v>36</v>
      </c>
      <c r="E273" s="46" t="s">
        <v>37</v>
      </c>
      <c r="F273" s="46" t="s">
        <v>5394</v>
      </c>
      <c r="G273" s="46" t="s">
        <v>14</v>
      </c>
      <c r="H273" s="46" t="s">
        <v>40</v>
      </c>
      <c r="I273" s="48" t="s">
        <v>5366</v>
      </c>
      <c r="J273" s="48" t="s">
        <v>12</v>
      </c>
      <c r="K273" s="48" t="s">
        <v>27</v>
      </c>
      <c r="L273" s="67">
        <v>59.33</v>
      </c>
      <c r="M273" s="67">
        <v>62.45</v>
      </c>
    </row>
    <row r="274" spans="1:13">
      <c r="A274" s="46">
        <v>638440</v>
      </c>
      <c r="B274" s="46" t="s">
        <v>4539</v>
      </c>
      <c r="C274" s="48" t="s">
        <v>4540</v>
      </c>
      <c r="D274" s="48" t="s">
        <v>36</v>
      </c>
      <c r="E274" s="46" t="s">
        <v>37</v>
      </c>
      <c r="F274" s="46" t="s">
        <v>5394</v>
      </c>
      <c r="G274" s="46" t="s">
        <v>14</v>
      </c>
      <c r="H274" s="46" t="s">
        <v>40</v>
      </c>
      <c r="I274" s="48" t="s">
        <v>5366</v>
      </c>
      <c r="J274" s="48" t="s">
        <v>13</v>
      </c>
      <c r="K274" s="48" t="s">
        <v>27</v>
      </c>
      <c r="L274" s="67">
        <v>226.32</v>
      </c>
      <c r="M274" s="67">
        <v>238.23</v>
      </c>
    </row>
    <row r="275" spans="1:13">
      <c r="A275" s="46">
        <v>638461</v>
      </c>
      <c r="B275" s="46" t="s">
        <v>4568</v>
      </c>
      <c r="C275" s="48" t="s">
        <v>4569</v>
      </c>
      <c r="D275" s="48" t="s">
        <v>36</v>
      </c>
      <c r="E275" s="46" t="s">
        <v>37</v>
      </c>
      <c r="F275" s="46" t="s">
        <v>5394</v>
      </c>
      <c r="G275" s="46" t="s">
        <v>14</v>
      </c>
      <c r="H275" s="46" t="s">
        <v>40</v>
      </c>
      <c r="I275" s="48" t="s">
        <v>5366</v>
      </c>
      <c r="J275" s="48" t="s">
        <v>13</v>
      </c>
      <c r="K275" s="48" t="s">
        <v>27</v>
      </c>
      <c r="L275" s="67">
        <v>556.34</v>
      </c>
      <c r="M275" s="67">
        <v>585.62</v>
      </c>
    </row>
    <row r="276" spans="1:13">
      <c r="A276" s="63">
        <v>638418</v>
      </c>
      <c r="B276" s="63" t="s">
        <v>4495</v>
      </c>
      <c r="C276" s="65" t="s">
        <v>4496</v>
      </c>
      <c r="D276" s="65" t="s">
        <v>36</v>
      </c>
      <c r="E276" s="63" t="s">
        <v>37</v>
      </c>
      <c r="F276" s="63" t="s">
        <v>5394</v>
      </c>
      <c r="G276" s="63" t="s">
        <v>14</v>
      </c>
      <c r="H276" s="63" t="s">
        <v>40</v>
      </c>
      <c r="I276" s="65" t="s">
        <v>5367</v>
      </c>
      <c r="J276" s="65" t="s">
        <v>11</v>
      </c>
      <c r="K276" s="65" t="s">
        <v>27</v>
      </c>
      <c r="L276" s="66">
        <v>317.04000000000002</v>
      </c>
      <c r="M276" s="66">
        <v>333.73</v>
      </c>
    </row>
    <row r="277" spans="1:13">
      <c r="A277" s="46">
        <v>638268</v>
      </c>
      <c r="B277" s="46" t="s">
        <v>4363</v>
      </c>
      <c r="C277" s="48" t="s">
        <v>4364</v>
      </c>
      <c r="D277" s="48" t="s">
        <v>36</v>
      </c>
      <c r="E277" s="46" t="s">
        <v>37</v>
      </c>
      <c r="F277" s="46" t="s">
        <v>5394</v>
      </c>
      <c r="G277" s="46" t="s">
        <v>14</v>
      </c>
      <c r="H277" s="46" t="s">
        <v>40</v>
      </c>
      <c r="I277" s="48" t="s">
        <v>5367</v>
      </c>
      <c r="J277" s="48" t="s">
        <v>12</v>
      </c>
      <c r="K277" s="48" t="s">
        <v>27</v>
      </c>
      <c r="L277" s="67">
        <v>59.33</v>
      </c>
      <c r="M277" s="67">
        <v>62.45</v>
      </c>
    </row>
    <row r="278" spans="1:13">
      <c r="A278" s="46">
        <v>638247</v>
      </c>
      <c r="B278" s="46" t="s">
        <v>4347</v>
      </c>
      <c r="C278" s="48" t="s">
        <v>4348</v>
      </c>
      <c r="D278" s="48" t="s">
        <v>36</v>
      </c>
      <c r="E278" s="46" t="s">
        <v>37</v>
      </c>
      <c r="F278" s="46" t="s">
        <v>5394</v>
      </c>
      <c r="G278" s="46" t="s">
        <v>14</v>
      </c>
      <c r="H278" s="46" t="s">
        <v>40</v>
      </c>
      <c r="I278" s="48" t="s">
        <v>5367</v>
      </c>
      <c r="J278" s="48" t="s">
        <v>12</v>
      </c>
      <c r="K278" s="48" t="s">
        <v>27</v>
      </c>
      <c r="L278" s="67">
        <v>59.33</v>
      </c>
      <c r="M278" s="67">
        <v>62.45</v>
      </c>
    </row>
    <row r="279" spans="1:13">
      <c r="A279" s="46">
        <v>638240</v>
      </c>
      <c r="B279" s="46" t="s">
        <v>4333</v>
      </c>
      <c r="C279" s="48" t="s">
        <v>4334</v>
      </c>
      <c r="D279" s="48" t="s">
        <v>36</v>
      </c>
      <c r="E279" s="46" t="s">
        <v>37</v>
      </c>
      <c r="F279" s="46" t="s">
        <v>5394</v>
      </c>
      <c r="G279" s="46" t="s">
        <v>14</v>
      </c>
      <c r="H279" s="46" t="s">
        <v>40</v>
      </c>
      <c r="I279" s="48" t="s">
        <v>5367</v>
      </c>
      <c r="J279" s="48" t="s">
        <v>12</v>
      </c>
      <c r="K279" s="48" t="s">
        <v>27</v>
      </c>
      <c r="L279" s="67">
        <v>59.33</v>
      </c>
      <c r="M279" s="67">
        <v>62.45</v>
      </c>
    </row>
    <row r="280" spans="1:13">
      <c r="A280" s="46">
        <v>638441</v>
      </c>
      <c r="B280" s="46" t="s">
        <v>4541</v>
      </c>
      <c r="C280" s="48" t="s">
        <v>4542</v>
      </c>
      <c r="D280" s="48" t="s">
        <v>36</v>
      </c>
      <c r="E280" s="46" t="s">
        <v>37</v>
      </c>
      <c r="F280" s="46" t="s">
        <v>5394</v>
      </c>
      <c r="G280" s="46" t="s">
        <v>14</v>
      </c>
      <c r="H280" s="46" t="s">
        <v>40</v>
      </c>
      <c r="I280" s="48" t="s">
        <v>5367</v>
      </c>
      <c r="J280" s="48" t="s">
        <v>13</v>
      </c>
      <c r="K280" s="48" t="s">
        <v>27</v>
      </c>
      <c r="L280" s="67">
        <v>226.32</v>
      </c>
      <c r="M280" s="67">
        <v>238.23</v>
      </c>
    </row>
    <row r="281" spans="1:13">
      <c r="A281" s="46">
        <v>638463</v>
      </c>
      <c r="B281" s="46" t="s">
        <v>4570</v>
      </c>
      <c r="C281" s="48" t="s">
        <v>4571</v>
      </c>
      <c r="D281" s="48" t="s">
        <v>36</v>
      </c>
      <c r="E281" s="46" t="s">
        <v>37</v>
      </c>
      <c r="F281" s="46" t="s">
        <v>5394</v>
      </c>
      <c r="G281" s="46" t="s">
        <v>14</v>
      </c>
      <c r="H281" s="46" t="s">
        <v>40</v>
      </c>
      <c r="I281" s="48" t="s">
        <v>5367</v>
      </c>
      <c r="J281" s="48" t="s">
        <v>13</v>
      </c>
      <c r="K281" s="48" t="s">
        <v>27</v>
      </c>
      <c r="L281" s="67">
        <v>556.34</v>
      </c>
      <c r="M281" s="67">
        <v>585.62</v>
      </c>
    </row>
    <row r="282" spans="1:13">
      <c r="A282" s="63">
        <v>638419</v>
      </c>
      <c r="B282" s="63" t="s">
        <v>4497</v>
      </c>
      <c r="C282" s="65" t="s">
        <v>4498</v>
      </c>
      <c r="D282" s="65" t="s">
        <v>36</v>
      </c>
      <c r="E282" s="63" t="s">
        <v>37</v>
      </c>
      <c r="F282" s="63" t="s">
        <v>5394</v>
      </c>
      <c r="G282" s="63" t="s">
        <v>14</v>
      </c>
      <c r="H282" s="63" t="s">
        <v>40</v>
      </c>
      <c r="I282" s="65" t="s">
        <v>5364</v>
      </c>
      <c r="J282" s="65" t="s">
        <v>11</v>
      </c>
      <c r="K282" s="65" t="s">
        <v>27</v>
      </c>
      <c r="L282" s="66">
        <v>317.04000000000002</v>
      </c>
      <c r="M282" s="66">
        <v>333.73</v>
      </c>
    </row>
    <row r="283" spans="1:13">
      <c r="A283" s="46">
        <v>638269</v>
      </c>
      <c r="B283" s="46" t="s">
        <v>4365</v>
      </c>
      <c r="C283" s="48" t="s">
        <v>4366</v>
      </c>
      <c r="D283" s="48" t="s">
        <v>36</v>
      </c>
      <c r="E283" s="46" t="s">
        <v>37</v>
      </c>
      <c r="F283" s="46" t="s">
        <v>5394</v>
      </c>
      <c r="G283" s="46" t="s">
        <v>14</v>
      </c>
      <c r="H283" s="46" t="s">
        <v>40</v>
      </c>
      <c r="I283" s="48" t="s">
        <v>5364</v>
      </c>
      <c r="J283" s="48" t="s">
        <v>12</v>
      </c>
      <c r="K283" s="48" t="s">
        <v>27</v>
      </c>
      <c r="L283" s="67">
        <v>59.33</v>
      </c>
      <c r="M283" s="67">
        <v>62.45</v>
      </c>
    </row>
    <row r="284" spans="1:13">
      <c r="A284" s="46">
        <v>638248</v>
      </c>
      <c r="B284" s="46" t="s">
        <v>4349</v>
      </c>
      <c r="C284" s="48" t="s">
        <v>4350</v>
      </c>
      <c r="D284" s="48" t="s">
        <v>36</v>
      </c>
      <c r="E284" s="46" t="s">
        <v>37</v>
      </c>
      <c r="F284" s="46" t="s">
        <v>5394</v>
      </c>
      <c r="G284" s="46" t="s">
        <v>14</v>
      </c>
      <c r="H284" s="46" t="s">
        <v>40</v>
      </c>
      <c r="I284" s="48" t="s">
        <v>5364</v>
      </c>
      <c r="J284" s="48" t="s">
        <v>12</v>
      </c>
      <c r="K284" s="48" t="s">
        <v>27</v>
      </c>
      <c r="L284" s="67">
        <v>59.33</v>
      </c>
      <c r="M284" s="67">
        <v>62.45</v>
      </c>
    </row>
    <row r="285" spans="1:13">
      <c r="A285" s="46">
        <v>638241</v>
      </c>
      <c r="B285" s="46" t="s">
        <v>4335</v>
      </c>
      <c r="C285" s="48" t="s">
        <v>4336</v>
      </c>
      <c r="D285" s="48" t="s">
        <v>36</v>
      </c>
      <c r="E285" s="46" t="s">
        <v>37</v>
      </c>
      <c r="F285" s="46" t="s">
        <v>5394</v>
      </c>
      <c r="G285" s="46" t="s">
        <v>14</v>
      </c>
      <c r="H285" s="46" t="s">
        <v>40</v>
      </c>
      <c r="I285" s="48" t="s">
        <v>5364</v>
      </c>
      <c r="J285" s="48" t="s">
        <v>12</v>
      </c>
      <c r="K285" s="48" t="s">
        <v>27</v>
      </c>
      <c r="L285" s="67">
        <v>59.33</v>
      </c>
      <c r="M285" s="67">
        <v>62.45</v>
      </c>
    </row>
    <row r="286" spans="1:13">
      <c r="A286" s="46">
        <v>638442</v>
      </c>
      <c r="B286" s="46" t="s">
        <v>4543</v>
      </c>
      <c r="C286" s="48" t="s">
        <v>4544</v>
      </c>
      <c r="D286" s="48" t="s">
        <v>36</v>
      </c>
      <c r="E286" s="46" t="s">
        <v>37</v>
      </c>
      <c r="F286" s="46" t="s">
        <v>5394</v>
      </c>
      <c r="G286" s="46" t="s">
        <v>14</v>
      </c>
      <c r="H286" s="46" t="s">
        <v>40</v>
      </c>
      <c r="I286" s="48" t="s">
        <v>5364</v>
      </c>
      <c r="J286" s="48" t="s">
        <v>13</v>
      </c>
      <c r="K286" s="48" t="s">
        <v>27</v>
      </c>
      <c r="L286" s="67">
        <v>226.32</v>
      </c>
      <c r="M286" s="67">
        <v>238.23</v>
      </c>
    </row>
    <row r="287" spans="1:13">
      <c r="A287" s="46">
        <v>638464</v>
      </c>
      <c r="B287" s="46" t="s">
        <v>4572</v>
      </c>
      <c r="C287" s="48" t="s">
        <v>4573</v>
      </c>
      <c r="D287" s="48" t="s">
        <v>36</v>
      </c>
      <c r="E287" s="46" t="s">
        <v>37</v>
      </c>
      <c r="F287" s="46" t="s">
        <v>5394</v>
      </c>
      <c r="G287" s="46" t="s">
        <v>14</v>
      </c>
      <c r="H287" s="46" t="s">
        <v>40</v>
      </c>
      <c r="I287" s="48" t="s">
        <v>5364</v>
      </c>
      <c r="J287" s="48" t="s">
        <v>13</v>
      </c>
      <c r="K287" s="48" t="s">
        <v>27</v>
      </c>
      <c r="L287" s="67">
        <v>556.34</v>
      </c>
      <c r="M287" s="67">
        <v>585.62</v>
      </c>
    </row>
    <row r="288" spans="1:13">
      <c r="A288" s="63">
        <v>638420</v>
      </c>
      <c r="B288" s="63" t="s">
        <v>4499</v>
      </c>
      <c r="C288" s="65" t="s">
        <v>4500</v>
      </c>
      <c r="D288" s="65" t="s">
        <v>36</v>
      </c>
      <c r="E288" s="63" t="s">
        <v>37</v>
      </c>
      <c r="F288" s="63" t="s">
        <v>5394</v>
      </c>
      <c r="G288" s="63" t="s">
        <v>14</v>
      </c>
      <c r="H288" s="63" t="s">
        <v>40</v>
      </c>
      <c r="I288" s="65" t="s">
        <v>5363</v>
      </c>
      <c r="J288" s="65" t="s">
        <v>11</v>
      </c>
      <c r="K288" s="65" t="s">
        <v>27</v>
      </c>
      <c r="L288" s="66">
        <v>317.04000000000002</v>
      </c>
      <c r="M288" s="66">
        <v>333.73</v>
      </c>
    </row>
    <row r="289" spans="1:13">
      <c r="A289" s="46">
        <v>638270</v>
      </c>
      <c r="B289" s="46" t="s">
        <v>4367</v>
      </c>
      <c r="C289" s="48" t="s">
        <v>4368</v>
      </c>
      <c r="D289" s="48" t="s">
        <v>36</v>
      </c>
      <c r="E289" s="46" t="s">
        <v>37</v>
      </c>
      <c r="F289" s="46" t="s">
        <v>5394</v>
      </c>
      <c r="G289" s="46" t="s">
        <v>14</v>
      </c>
      <c r="H289" s="46" t="s">
        <v>40</v>
      </c>
      <c r="I289" s="48" t="s">
        <v>5363</v>
      </c>
      <c r="J289" s="48" t="s">
        <v>12</v>
      </c>
      <c r="K289" s="48" t="s">
        <v>27</v>
      </c>
      <c r="L289" s="67">
        <v>59.33</v>
      </c>
      <c r="M289" s="67">
        <v>62.45</v>
      </c>
    </row>
    <row r="290" spans="1:13">
      <c r="A290" s="46">
        <v>638249</v>
      </c>
      <c r="B290" s="46" t="s">
        <v>4351</v>
      </c>
      <c r="C290" s="48" t="s">
        <v>4352</v>
      </c>
      <c r="D290" s="48" t="s">
        <v>36</v>
      </c>
      <c r="E290" s="46" t="s">
        <v>37</v>
      </c>
      <c r="F290" s="46" t="s">
        <v>5394</v>
      </c>
      <c r="G290" s="46" t="s">
        <v>14</v>
      </c>
      <c r="H290" s="46" t="s">
        <v>40</v>
      </c>
      <c r="I290" s="48" t="s">
        <v>5363</v>
      </c>
      <c r="J290" s="48" t="s">
        <v>12</v>
      </c>
      <c r="K290" s="48" t="s">
        <v>27</v>
      </c>
      <c r="L290" s="67">
        <v>59.33</v>
      </c>
      <c r="M290" s="67">
        <v>62.45</v>
      </c>
    </row>
    <row r="291" spans="1:13">
      <c r="A291" s="46">
        <v>638242</v>
      </c>
      <c r="B291" s="46" t="s">
        <v>4337</v>
      </c>
      <c r="C291" s="48" t="s">
        <v>4338</v>
      </c>
      <c r="D291" s="48" t="s">
        <v>36</v>
      </c>
      <c r="E291" s="46" t="s">
        <v>37</v>
      </c>
      <c r="F291" s="46" t="s">
        <v>5394</v>
      </c>
      <c r="G291" s="46" t="s">
        <v>14</v>
      </c>
      <c r="H291" s="46" t="s">
        <v>40</v>
      </c>
      <c r="I291" s="48" t="s">
        <v>5363</v>
      </c>
      <c r="J291" s="48" t="s">
        <v>12</v>
      </c>
      <c r="K291" s="48" t="s">
        <v>27</v>
      </c>
      <c r="L291" s="67">
        <v>59.33</v>
      </c>
      <c r="M291" s="67">
        <v>62.45</v>
      </c>
    </row>
    <row r="292" spans="1:13">
      <c r="A292" s="46">
        <v>638443</v>
      </c>
      <c r="B292" s="46" t="s">
        <v>4545</v>
      </c>
      <c r="C292" s="48" t="s">
        <v>4546</v>
      </c>
      <c r="D292" s="48" t="s">
        <v>36</v>
      </c>
      <c r="E292" s="46" t="s">
        <v>37</v>
      </c>
      <c r="F292" s="46" t="s">
        <v>5394</v>
      </c>
      <c r="G292" s="46" t="s">
        <v>14</v>
      </c>
      <c r="H292" s="46" t="s">
        <v>40</v>
      </c>
      <c r="I292" s="48" t="s">
        <v>5363</v>
      </c>
      <c r="J292" s="48" t="s">
        <v>13</v>
      </c>
      <c r="K292" s="48" t="s">
        <v>27</v>
      </c>
      <c r="L292" s="67">
        <v>226.32</v>
      </c>
      <c r="M292" s="67">
        <v>238.23</v>
      </c>
    </row>
    <row r="293" spans="1:13">
      <c r="A293" s="46">
        <v>638465</v>
      </c>
      <c r="B293" s="46" t="s">
        <v>4574</v>
      </c>
      <c r="C293" s="48" t="s">
        <v>4575</v>
      </c>
      <c r="D293" s="48" t="s">
        <v>36</v>
      </c>
      <c r="E293" s="46" t="s">
        <v>37</v>
      </c>
      <c r="F293" s="46" t="s">
        <v>5394</v>
      </c>
      <c r="G293" s="46" t="s">
        <v>14</v>
      </c>
      <c r="H293" s="46" t="s">
        <v>40</v>
      </c>
      <c r="I293" s="48" t="s">
        <v>5363</v>
      </c>
      <c r="J293" s="48" t="s">
        <v>13</v>
      </c>
      <c r="K293" s="48" t="s">
        <v>27</v>
      </c>
      <c r="L293" s="67">
        <v>556.34</v>
      </c>
      <c r="M293" s="67">
        <v>585.62</v>
      </c>
    </row>
    <row r="294" spans="1:13">
      <c r="A294" s="63">
        <v>638410</v>
      </c>
      <c r="B294" s="63" t="s">
        <v>4479</v>
      </c>
      <c r="C294" s="65" t="s">
        <v>4480</v>
      </c>
      <c r="D294" s="65" t="s">
        <v>36</v>
      </c>
      <c r="E294" s="63" t="s">
        <v>38</v>
      </c>
      <c r="F294" s="63" t="s">
        <v>5394</v>
      </c>
      <c r="G294" s="63" t="s">
        <v>14</v>
      </c>
      <c r="H294" s="63" t="s">
        <v>40</v>
      </c>
      <c r="I294" s="65" t="s">
        <v>5366</v>
      </c>
      <c r="J294" s="65" t="s">
        <v>11</v>
      </c>
      <c r="K294" s="65" t="s">
        <v>27</v>
      </c>
      <c r="L294" s="66">
        <v>269.77999999999997</v>
      </c>
      <c r="M294" s="66">
        <v>283.98</v>
      </c>
    </row>
    <row r="295" spans="1:13">
      <c r="A295" s="46">
        <v>638212</v>
      </c>
      <c r="B295" s="46" t="s">
        <v>4301</v>
      </c>
      <c r="C295" s="48" t="s">
        <v>4302</v>
      </c>
      <c r="D295" s="48" t="s">
        <v>36</v>
      </c>
      <c r="E295" s="46" t="s">
        <v>38</v>
      </c>
      <c r="F295" s="46" t="s">
        <v>5394</v>
      </c>
      <c r="G295" s="46" t="s">
        <v>14</v>
      </c>
      <c r="H295" s="46" t="s">
        <v>40</v>
      </c>
      <c r="I295" s="48" t="s">
        <v>5366</v>
      </c>
      <c r="J295" s="48" t="s">
        <v>12</v>
      </c>
      <c r="K295" s="48" t="s">
        <v>27</v>
      </c>
      <c r="L295" s="67">
        <v>52.92</v>
      </c>
      <c r="M295" s="67">
        <v>55.7</v>
      </c>
    </row>
    <row r="296" spans="1:13">
      <c r="A296" s="46">
        <v>638204</v>
      </c>
      <c r="B296" s="46" t="s">
        <v>4291</v>
      </c>
      <c r="C296" s="48" t="s">
        <v>4292</v>
      </c>
      <c r="D296" s="48" t="s">
        <v>36</v>
      </c>
      <c r="E296" s="46" t="s">
        <v>38</v>
      </c>
      <c r="F296" s="46" t="s">
        <v>5394</v>
      </c>
      <c r="G296" s="46" t="s">
        <v>14</v>
      </c>
      <c r="H296" s="46" t="s">
        <v>40</v>
      </c>
      <c r="I296" s="48" t="s">
        <v>5366</v>
      </c>
      <c r="J296" s="48" t="s">
        <v>12</v>
      </c>
      <c r="K296" s="48" t="s">
        <v>27</v>
      </c>
      <c r="L296" s="67">
        <v>52.92</v>
      </c>
      <c r="M296" s="67">
        <v>55.7</v>
      </c>
    </row>
    <row r="297" spans="1:13">
      <c r="A297" s="46">
        <v>638218</v>
      </c>
      <c r="B297" s="46" t="s">
        <v>4313</v>
      </c>
      <c r="C297" s="48" t="s">
        <v>4314</v>
      </c>
      <c r="D297" s="48" t="s">
        <v>36</v>
      </c>
      <c r="E297" s="46" t="s">
        <v>38</v>
      </c>
      <c r="F297" s="46" t="s">
        <v>5394</v>
      </c>
      <c r="G297" s="46" t="s">
        <v>14</v>
      </c>
      <c r="H297" s="46" t="s">
        <v>40</v>
      </c>
      <c r="I297" s="48" t="s">
        <v>5366</v>
      </c>
      <c r="J297" s="48" t="s">
        <v>12</v>
      </c>
      <c r="K297" s="48" t="s">
        <v>27</v>
      </c>
      <c r="L297" s="67">
        <v>52.92</v>
      </c>
      <c r="M297" s="67">
        <v>55.7</v>
      </c>
    </row>
    <row r="298" spans="1:13">
      <c r="A298" s="46">
        <v>638433</v>
      </c>
      <c r="B298" s="46" t="s">
        <v>4525</v>
      </c>
      <c r="C298" s="48" t="s">
        <v>4526</v>
      </c>
      <c r="D298" s="48" t="s">
        <v>36</v>
      </c>
      <c r="E298" s="46" t="s">
        <v>38</v>
      </c>
      <c r="F298" s="46" t="s">
        <v>5394</v>
      </c>
      <c r="G298" s="46" t="s">
        <v>14</v>
      </c>
      <c r="H298" s="46" t="s">
        <v>40</v>
      </c>
      <c r="I298" s="48" t="s">
        <v>5366</v>
      </c>
      <c r="J298" s="48" t="s">
        <v>13</v>
      </c>
      <c r="K298" s="48" t="s">
        <v>27</v>
      </c>
      <c r="L298" s="67">
        <v>215.6</v>
      </c>
      <c r="M298" s="67">
        <v>226.95</v>
      </c>
    </row>
    <row r="299" spans="1:13">
      <c r="A299" s="46">
        <v>638275</v>
      </c>
      <c r="B299" s="46" t="s">
        <v>4369</v>
      </c>
      <c r="C299" s="48" t="s">
        <v>4370</v>
      </c>
      <c r="D299" s="48" t="s">
        <v>36</v>
      </c>
      <c r="E299" s="46" t="s">
        <v>38</v>
      </c>
      <c r="F299" s="46" t="s">
        <v>5394</v>
      </c>
      <c r="G299" s="46" t="s">
        <v>14</v>
      </c>
      <c r="H299" s="46" t="s">
        <v>40</v>
      </c>
      <c r="I299" s="48" t="s">
        <v>5366</v>
      </c>
      <c r="J299" s="48" t="s">
        <v>13</v>
      </c>
      <c r="K299" s="48" t="s">
        <v>27</v>
      </c>
      <c r="L299" s="67">
        <v>509.29</v>
      </c>
      <c r="M299" s="67">
        <v>536.09</v>
      </c>
    </row>
    <row r="300" spans="1:13">
      <c r="A300" s="63">
        <v>638411</v>
      </c>
      <c r="B300" s="63" t="s">
        <v>4481</v>
      </c>
      <c r="C300" s="65" t="s">
        <v>4482</v>
      </c>
      <c r="D300" s="65" t="s">
        <v>36</v>
      </c>
      <c r="E300" s="63" t="s">
        <v>38</v>
      </c>
      <c r="F300" s="63" t="s">
        <v>5394</v>
      </c>
      <c r="G300" s="63" t="s">
        <v>14</v>
      </c>
      <c r="H300" s="63" t="s">
        <v>40</v>
      </c>
      <c r="I300" s="65" t="s">
        <v>5367</v>
      </c>
      <c r="J300" s="65" t="s">
        <v>11</v>
      </c>
      <c r="K300" s="65" t="s">
        <v>27</v>
      </c>
      <c r="L300" s="66">
        <v>269.77999999999997</v>
      </c>
      <c r="M300" s="66">
        <v>283.98</v>
      </c>
    </row>
    <row r="301" spans="1:13">
      <c r="A301" s="46">
        <v>638213</v>
      </c>
      <c r="B301" s="46" t="s">
        <v>4303</v>
      </c>
      <c r="C301" s="48" t="s">
        <v>4304</v>
      </c>
      <c r="D301" s="48" t="s">
        <v>36</v>
      </c>
      <c r="E301" s="46" t="s">
        <v>38</v>
      </c>
      <c r="F301" s="46" t="s">
        <v>5394</v>
      </c>
      <c r="G301" s="46" t="s">
        <v>14</v>
      </c>
      <c r="H301" s="46" t="s">
        <v>40</v>
      </c>
      <c r="I301" s="48" t="s">
        <v>5367</v>
      </c>
      <c r="J301" s="48" t="s">
        <v>12</v>
      </c>
      <c r="K301" s="48" t="s">
        <v>27</v>
      </c>
      <c r="L301" s="67">
        <v>52.92</v>
      </c>
      <c r="M301" s="67">
        <v>55.7</v>
      </c>
    </row>
    <row r="302" spans="1:13">
      <c r="A302" s="46">
        <v>638205</v>
      </c>
      <c r="B302" s="46" t="s">
        <v>4293</v>
      </c>
      <c r="C302" s="48" t="s">
        <v>4294</v>
      </c>
      <c r="D302" s="48" t="s">
        <v>36</v>
      </c>
      <c r="E302" s="46" t="s">
        <v>38</v>
      </c>
      <c r="F302" s="46" t="s">
        <v>5394</v>
      </c>
      <c r="G302" s="46" t="s">
        <v>14</v>
      </c>
      <c r="H302" s="46" t="s">
        <v>40</v>
      </c>
      <c r="I302" s="48" t="s">
        <v>5367</v>
      </c>
      <c r="J302" s="48" t="s">
        <v>12</v>
      </c>
      <c r="K302" s="48" t="s">
        <v>27</v>
      </c>
      <c r="L302" s="67">
        <v>52.92</v>
      </c>
      <c r="M302" s="67">
        <v>55.7</v>
      </c>
    </row>
    <row r="303" spans="1:13">
      <c r="A303" s="46">
        <v>638219</v>
      </c>
      <c r="B303" s="46" t="s">
        <v>4315</v>
      </c>
      <c r="C303" s="48" t="s">
        <v>4316</v>
      </c>
      <c r="D303" s="48" t="s">
        <v>36</v>
      </c>
      <c r="E303" s="46" t="s">
        <v>38</v>
      </c>
      <c r="F303" s="46" t="s">
        <v>5394</v>
      </c>
      <c r="G303" s="46" t="s">
        <v>14</v>
      </c>
      <c r="H303" s="46" t="s">
        <v>40</v>
      </c>
      <c r="I303" s="48" t="s">
        <v>5367</v>
      </c>
      <c r="J303" s="48" t="s">
        <v>12</v>
      </c>
      <c r="K303" s="48" t="s">
        <v>27</v>
      </c>
      <c r="L303" s="67">
        <v>52.92</v>
      </c>
      <c r="M303" s="67">
        <v>55.7</v>
      </c>
    </row>
    <row r="304" spans="1:13">
      <c r="A304" s="46">
        <v>638434</v>
      </c>
      <c r="B304" s="46" t="s">
        <v>4527</v>
      </c>
      <c r="C304" s="48" t="s">
        <v>4528</v>
      </c>
      <c r="D304" s="48" t="s">
        <v>36</v>
      </c>
      <c r="E304" s="46" t="s">
        <v>38</v>
      </c>
      <c r="F304" s="46" t="s">
        <v>5394</v>
      </c>
      <c r="G304" s="46" t="s">
        <v>14</v>
      </c>
      <c r="H304" s="46" t="s">
        <v>40</v>
      </c>
      <c r="I304" s="48" t="s">
        <v>5367</v>
      </c>
      <c r="J304" s="48" t="s">
        <v>13</v>
      </c>
      <c r="K304" s="48" t="s">
        <v>27</v>
      </c>
      <c r="L304" s="67">
        <v>215.6</v>
      </c>
      <c r="M304" s="67">
        <v>226.95</v>
      </c>
    </row>
    <row r="305" spans="1:13">
      <c r="A305" s="46">
        <v>638444</v>
      </c>
      <c r="B305" s="46" t="s">
        <v>4547</v>
      </c>
      <c r="C305" s="48" t="s">
        <v>4548</v>
      </c>
      <c r="D305" s="48" t="s">
        <v>36</v>
      </c>
      <c r="E305" s="46" t="s">
        <v>38</v>
      </c>
      <c r="F305" s="46" t="s">
        <v>5394</v>
      </c>
      <c r="G305" s="46" t="s">
        <v>14</v>
      </c>
      <c r="H305" s="46" t="s">
        <v>40</v>
      </c>
      <c r="I305" s="48" t="s">
        <v>5367</v>
      </c>
      <c r="J305" s="48" t="s">
        <v>13</v>
      </c>
      <c r="K305" s="48" t="s">
        <v>27</v>
      </c>
      <c r="L305" s="67">
        <v>509.29</v>
      </c>
      <c r="M305" s="67">
        <v>536.09</v>
      </c>
    </row>
    <row r="306" spans="1:13">
      <c r="A306" s="63">
        <v>638412</v>
      </c>
      <c r="B306" s="63" t="s">
        <v>4483</v>
      </c>
      <c r="C306" s="63" t="s">
        <v>4484</v>
      </c>
      <c r="D306" s="65" t="s">
        <v>36</v>
      </c>
      <c r="E306" s="63" t="s">
        <v>38</v>
      </c>
      <c r="F306" s="63" t="s">
        <v>5394</v>
      </c>
      <c r="G306" s="63" t="s">
        <v>14</v>
      </c>
      <c r="H306" s="63" t="s">
        <v>40</v>
      </c>
      <c r="I306" s="65" t="s">
        <v>5364</v>
      </c>
      <c r="J306" s="65" t="s">
        <v>11</v>
      </c>
      <c r="K306" s="65" t="s">
        <v>27</v>
      </c>
      <c r="L306" s="66">
        <v>269.77999999999997</v>
      </c>
      <c r="M306" s="66">
        <v>283.98</v>
      </c>
    </row>
    <row r="307" spans="1:13">
      <c r="A307" s="46">
        <v>638214</v>
      </c>
      <c r="B307" s="46" t="s">
        <v>4305</v>
      </c>
      <c r="C307" s="46" t="s">
        <v>4306</v>
      </c>
      <c r="D307" s="48" t="s">
        <v>36</v>
      </c>
      <c r="E307" s="46" t="s">
        <v>38</v>
      </c>
      <c r="F307" s="46" t="s">
        <v>5394</v>
      </c>
      <c r="G307" s="46" t="s">
        <v>14</v>
      </c>
      <c r="H307" s="46" t="s">
        <v>40</v>
      </c>
      <c r="I307" s="48" t="s">
        <v>5364</v>
      </c>
      <c r="J307" s="48" t="s">
        <v>12</v>
      </c>
      <c r="K307" s="48" t="s">
        <v>27</v>
      </c>
      <c r="L307" s="67">
        <v>52.92</v>
      </c>
      <c r="M307" s="67">
        <v>55.7</v>
      </c>
    </row>
    <row r="308" spans="1:13">
      <c r="A308" s="46">
        <v>638226</v>
      </c>
      <c r="B308" s="46" t="s">
        <v>4321</v>
      </c>
      <c r="C308" s="46" t="s">
        <v>4322</v>
      </c>
      <c r="D308" s="48" t="s">
        <v>36</v>
      </c>
      <c r="E308" s="46" t="s">
        <v>38</v>
      </c>
      <c r="F308" s="46" t="s">
        <v>5394</v>
      </c>
      <c r="G308" s="46" t="s">
        <v>14</v>
      </c>
      <c r="H308" s="46" t="s">
        <v>40</v>
      </c>
      <c r="I308" s="48" t="s">
        <v>5364</v>
      </c>
      <c r="J308" s="48" t="s">
        <v>12</v>
      </c>
      <c r="K308" s="48" t="s">
        <v>27</v>
      </c>
      <c r="L308" s="67">
        <v>52.92</v>
      </c>
      <c r="M308" s="67">
        <v>55.7</v>
      </c>
    </row>
    <row r="309" spans="1:13">
      <c r="A309" s="46">
        <v>638199</v>
      </c>
      <c r="B309" s="46" t="s">
        <v>4281</v>
      </c>
      <c r="C309" s="46" t="s">
        <v>4282</v>
      </c>
      <c r="D309" s="48" t="s">
        <v>36</v>
      </c>
      <c r="E309" s="46" t="s">
        <v>38</v>
      </c>
      <c r="F309" s="46" t="s">
        <v>5394</v>
      </c>
      <c r="G309" s="46" t="s">
        <v>14</v>
      </c>
      <c r="H309" s="46" t="s">
        <v>40</v>
      </c>
      <c r="I309" s="48" t="s">
        <v>5364</v>
      </c>
      <c r="J309" s="48" t="s">
        <v>12</v>
      </c>
      <c r="K309" s="48" t="s">
        <v>27</v>
      </c>
      <c r="L309" s="67">
        <v>52.92</v>
      </c>
      <c r="M309" s="67">
        <v>55.7</v>
      </c>
    </row>
    <row r="310" spans="1:13">
      <c r="A310" s="46">
        <v>638435</v>
      </c>
      <c r="B310" s="46" t="s">
        <v>4529</v>
      </c>
      <c r="C310" s="46" t="s">
        <v>4530</v>
      </c>
      <c r="D310" s="48" t="s">
        <v>36</v>
      </c>
      <c r="E310" s="46" t="s">
        <v>38</v>
      </c>
      <c r="F310" s="46" t="s">
        <v>5394</v>
      </c>
      <c r="G310" s="46" t="s">
        <v>14</v>
      </c>
      <c r="H310" s="46" t="s">
        <v>40</v>
      </c>
      <c r="I310" s="48" t="s">
        <v>5364</v>
      </c>
      <c r="J310" s="48" t="s">
        <v>13</v>
      </c>
      <c r="K310" s="48" t="s">
        <v>27</v>
      </c>
      <c r="L310" s="67">
        <v>215.6</v>
      </c>
      <c r="M310" s="67">
        <v>226.95</v>
      </c>
    </row>
    <row r="311" spans="1:13">
      <c r="A311" s="46">
        <v>638445</v>
      </c>
      <c r="B311" s="46" t="s">
        <v>4549</v>
      </c>
      <c r="C311" s="46" t="s">
        <v>4550</v>
      </c>
      <c r="D311" s="48" t="s">
        <v>36</v>
      </c>
      <c r="E311" s="46" t="s">
        <v>38</v>
      </c>
      <c r="F311" s="46" t="s">
        <v>5394</v>
      </c>
      <c r="G311" s="46" t="s">
        <v>14</v>
      </c>
      <c r="H311" s="46" t="s">
        <v>40</v>
      </c>
      <c r="I311" s="48" t="s">
        <v>5364</v>
      </c>
      <c r="J311" s="48" t="s">
        <v>13</v>
      </c>
      <c r="K311" s="48" t="s">
        <v>27</v>
      </c>
      <c r="L311" s="67">
        <v>509.29</v>
      </c>
      <c r="M311" s="67">
        <v>536.09</v>
      </c>
    </row>
    <row r="312" spans="1:13">
      <c r="A312" s="63">
        <v>638413</v>
      </c>
      <c r="B312" s="63" t="s">
        <v>4485</v>
      </c>
      <c r="C312" s="65" t="s">
        <v>4486</v>
      </c>
      <c r="D312" s="65" t="s">
        <v>36</v>
      </c>
      <c r="E312" s="63" t="s">
        <v>38</v>
      </c>
      <c r="F312" s="63" t="s">
        <v>5394</v>
      </c>
      <c r="G312" s="63" t="s">
        <v>14</v>
      </c>
      <c r="H312" s="63" t="s">
        <v>40</v>
      </c>
      <c r="I312" s="65" t="s">
        <v>5363</v>
      </c>
      <c r="J312" s="65" t="s">
        <v>11</v>
      </c>
      <c r="K312" s="65" t="s">
        <v>27</v>
      </c>
      <c r="L312" s="66">
        <v>269.77999999999997</v>
      </c>
      <c r="M312" s="66">
        <v>283.98</v>
      </c>
    </row>
    <row r="313" spans="1:13">
      <c r="A313" s="46">
        <v>638215</v>
      </c>
      <c r="B313" s="46" t="s">
        <v>4307</v>
      </c>
      <c r="C313" s="48" t="s">
        <v>4308</v>
      </c>
      <c r="D313" s="48" t="s">
        <v>36</v>
      </c>
      <c r="E313" s="46" t="s">
        <v>38</v>
      </c>
      <c r="F313" s="46" t="s">
        <v>5394</v>
      </c>
      <c r="G313" s="46" t="s">
        <v>14</v>
      </c>
      <c r="H313" s="46" t="s">
        <v>40</v>
      </c>
      <c r="I313" s="48" t="s">
        <v>5363</v>
      </c>
      <c r="J313" s="48" t="s">
        <v>12</v>
      </c>
      <c r="K313" s="48" t="s">
        <v>27</v>
      </c>
      <c r="L313" s="67">
        <v>52.92</v>
      </c>
      <c r="M313" s="67">
        <v>55.7</v>
      </c>
    </row>
    <row r="314" spans="1:13">
      <c r="A314" s="46">
        <v>638227</v>
      </c>
      <c r="B314" s="46" t="s">
        <v>4323</v>
      </c>
      <c r="C314" s="48" t="s">
        <v>4324</v>
      </c>
      <c r="D314" s="48" t="s">
        <v>36</v>
      </c>
      <c r="E314" s="46" t="s">
        <v>38</v>
      </c>
      <c r="F314" s="46" t="s">
        <v>5394</v>
      </c>
      <c r="G314" s="46" t="s">
        <v>14</v>
      </c>
      <c r="H314" s="46" t="s">
        <v>40</v>
      </c>
      <c r="I314" s="48" t="s">
        <v>5363</v>
      </c>
      <c r="J314" s="48" t="s">
        <v>12</v>
      </c>
      <c r="K314" s="48" t="s">
        <v>27</v>
      </c>
      <c r="L314" s="67">
        <v>52.92</v>
      </c>
      <c r="M314" s="67">
        <v>55.7</v>
      </c>
    </row>
    <row r="315" spans="1:13">
      <c r="A315" s="46">
        <v>638200</v>
      </c>
      <c r="B315" s="46" t="s">
        <v>4283</v>
      </c>
      <c r="C315" s="48" t="s">
        <v>4284</v>
      </c>
      <c r="D315" s="48" t="s">
        <v>36</v>
      </c>
      <c r="E315" s="46" t="s">
        <v>38</v>
      </c>
      <c r="F315" s="46" t="s">
        <v>5394</v>
      </c>
      <c r="G315" s="46" t="s">
        <v>14</v>
      </c>
      <c r="H315" s="46" t="s">
        <v>40</v>
      </c>
      <c r="I315" s="48" t="s">
        <v>5363</v>
      </c>
      <c r="J315" s="48" t="s">
        <v>12</v>
      </c>
      <c r="K315" s="48" t="s">
        <v>27</v>
      </c>
      <c r="L315" s="67">
        <v>52.92</v>
      </c>
      <c r="M315" s="67">
        <v>55.7</v>
      </c>
    </row>
    <row r="316" spans="1:13">
      <c r="A316" s="46">
        <v>638436</v>
      </c>
      <c r="B316" s="46" t="s">
        <v>4531</v>
      </c>
      <c r="C316" s="48" t="s">
        <v>4532</v>
      </c>
      <c r="D316" s="48" t="s">
        <v>36</v>
      </c>
      <c r="E316" s="46" t="s">
        <v>38</v>
      </c>
      <c r="F316" s="46" t="s">
        <v>5394</v>
      </c>
      <c r="G316" s="46" t="s">
        <v>14</v>
      </c>
      <c r="H316" s="46" t="s">
        <v>40</v>
      </c>
      <c r="I316" s="48" t="s">
        <v>5363</v>
      </c>
      <c r="J316" s="48" t="s">
        <v>13</v>
      </c>
      <c r="K316" s="48" t="s">
        <v>27</v>
      </c>
      <c r="L316" s="67">
        <v>215.6</v>
      </c>
      <c r="M316" s="67">
        <v>226.95</v>
      </c>
    </row>
    <row r="317" spans="1:13">
      <c r="A317" s="46">
        <v>638456</v>
      </c>
      <c r="B317" s="46" t="s">
        <v>4560</v>
      </c>
      <c r="C317" s="48" t="s">
        <v>4561</v>
      </c>
      <c r="D317" s="48" t="s">
        <v>36</v>
      </c>
      <c r="E317" s="46" t="s">
        <v>38</v>
      </c>
      <c r="F317" s="46" t="s">
        <v>5394</v>
      </c>
      <c r="G317" s="46" t="s">
        <v>14</v>
      </c>
      <c r="H317" s="46" t="s">
        <v>40</v>
      </c>
      <c r="I317" s="48" t="s">
        <v>5363</v>
      </c>
      <c r="J317" s="48" t="s">
        <v>13</v>
      </c>
      <c r="K317" s="48" t="s">
        <v>27</v>
      </c>
      <c r="L317" s="67">
        <v>509.29</v>
      </c>
      <c r="M317" s="67">
        <v>536.09</v>
      </c>
    </row>
    <row r="318" spans="1:13">
      <c r="A318" s="63">
        <v>638402</v>
      </c>
      <c r="B318" s="63" t="s">
        <v>4465</v>
      </c>
      <c r="C318" s="65" t="s">
        <v>4466</v>
      </c>
      <c r="D318" s="65" t="s">
        <v>36</v>
      </c>
      <c r="E318" s="63" t="s">
        <v>39</v>
      </c>
      <c r="F318" s="63" t="s">
        <v>5394</v>
      </c>
      <c r="G318" s="63" t="s">
        <v>14</v>
      </c>
      <c r="H318" s="63" t="s">
        <v>40</v>
      </c>
      <c r="I318" s="65" t="s">
        <v>5366</v>
      </c>
      <c r="J318" s="65" t="s">
        <v>11</v>
      </c>
      <c r="K318" s="65" t="s">
        <v>27</v>
      </c>
      <c r="L318" s="66">
        <v>224.81</v>
      </c>
      <c r="M318" s="66">
        <v>236.64</v>
      </c>
    </row>
    <row r="319" spans="1:13">
      <c r="A319" s="46">
        <v>638174</v>
      </c>
      <c r="B319" s="46" t="s">
        <v>4251</v>
      </c>
      <c r="C319" s="48" t="s">
        <v>4252</v>
      </c>
      <c r="D319" s="48" t="s">
        <v>36</v>
      </c>
      <c r="E319" s="46" t="s">
        <v>39</v>
      </c>
      <c r="F319" s="46" t="s">
        <v>5394</v>
      </c>
      <c r="G319" s="46" t="s">
        <v>14</v>
      </c>
      <c r="H319" s="46" t="s">
        <v>40</v>
      </c>
      <c r="I319" s="48" t="s">
        <v>5366</v>
      </c>
      <c r="J319" s="48" t="s">
        <v>12</v>
      </c>
      <c r="K319" s="48" t="s">
        <v>27</v>
      </c>
      <c r="L319" s="67">
        <v>46.33</v>
      </c>
      <c r="M319" s="67">
        <v>48.77</v>
      </c>
    </row>
    <row r="320" spans="1:13">
      <c r="A320" s="46">
        <v>638179</v>
      </c>
      <c r="B320" s="46" t="s">
        <v>4262</v>
      </c>
      <c r="C320" s="48" t="s">
        <v>4263</v>
      </c>
      <c r="D320" s="48" t="s">
        <v>36</v>
      </c>
      <c r="E320" s="46" t="s">
        <v>39</v>
      </c>
      <c r="F320" s="46" t="s">
        <v>5394</v>
      </c>
      <c r="G320" s="46" t="s">
        <v>14</v>
      </c>
      <c r="H320" s="46" t="s">
        <v>40</v>
      </c>
      <c r="I320" s="48" t="s">
        <v>5366</v>
      </c>
      <c r="J320" s="48" t="s">
        <v>12</v>
      </c>
      <c r="K320" s="48" t="s">
        <v>27</v>
      </c>
      <c r="L320" s="67">
        <v>46.33</v>
      </c>
      <c r="M320" s="67">
        <v>48.77</v>
      </c>
    </row>
    <row r="321" spans="1:13">
      <c r="A321" s="46">
        <v>638131</v>
      </c>
      <c r="B321" s="46" t="s">
        <v>4242</v>
      </c>
      <c r="C321" s="48" t="s">
        <v>4243</v>
      </c>
      <c r="D321" s="48" t="s">
        <v>36</v>
      </c>
      <c r="E321" s="46" t="s">
        <v>39</v>
      </c>
      <c r="F321" s="46" t="s">
        <v>5394</v>
      </c>
      <c r="G321" s="46" t="s">
        <v>14</v>
      </c>
      <c r="H321" s="46" t="s">
        <v>40</v>
      </c>
      <c r="I321" s="48" t="s">
        <v>5366</v>
      </c>
      <c r="J321" s="48" t="s">
        <v>12</v>
      </c>
      <c r="K321" s="48" t="s">
        <v>27</v>
      </c>
      <c r="L321" s="67">
        <v>46.33</v>
      </c>
      <c r="M321" s="67">
        <v>48.77</v>
      </c>
    </row>
    <row r="322" spans="1:13">
      <c r="A322" s="46">
        <v>638426</v>
      </c>
      <c r="B322" s="46" t="s">
        <v>4511</v>
      </c>
      <c r="C322" s="48" t="s">
        <v>4512</v>
      </c>
      <c r="D322" s="48" t="s">
        <v>36</v>
      </c>
      <c r="E322" s="46" t="s">
        <v>39</v>
      </c>
      <c r="F322" s="46" t="s">
        <v>5394</v>
      </c>
      <c r="G322" s="46" t="s">
        <v>14</v>
      </c>
      <c r="H322" s="46" t="s">
        <v>40</v>
      </c>
      <c r="I322" s="48" t="s">
        <v>5366</v>
      </c>
      <c r="J322" s="48" t="s">
        <v>13</v>
      </c>
      <c r="K322" s="48" t="s">
        <v>27</v>
      </c>
      <c r="L322" s="67">
        <v>174.34</v>
      </c>
      <c r="M322" s="67">
        <v>183.52</v>
      </c>
    </row>
    <row r="323" spans="1:13">
      <c r="A323" s="46">
        <v>638424</v>
      </c>
      <c r="B323" s="46" t="s">
        <v>4507</v>
      </c>
      <c r="C323" s="48" t="s">
        <v>4508</v>
      </c>
      <c r="D323" s="48" t="s">
        <v>36</v>
      </c>
      <c r="E323" s="46" t="s">
        <v>39</v>
      </c>
      <c r="F323" s="46" t="s">
        <v>5394</v>
      </c>
      <c r="G323" s="46" t="s">
        <v>14</v>
      </c>
      <c r="H323" s="46" t="s">
        <v>40</v>
      </c>
      <c r="I323" s="48" t="s">
        <v>5366</v>
      </c>
      <c r="J323" s="48" t="s">
        <v>13</v>
      </c>
      <c r="K323" s="48" t="s">
        <v>27</v>
      </c>
      <c r="L323" s="67">
        <v>413.7</v>
      </c>
      <c r="M323" s="67">
        <v>435.47</v>
      </c>
    </row>
    <row r="324" spans="1:13">
      <c r="A324" s="63">
        <v>638403</v>
      </c>
      <c r="B324" s="63" t="s">
        <v>4467</v>
      </c>
      <c r="C324" s="65" t="s">
        <v>4468</v>
      </c>
      <c r="D324" s="65" t="s">
        <v>36</v>
      </c>
      <c r="E324" s="63" t="s">
        <v>39</v>
      </c>
      <c r="F324" s="63" t="s">
        <v>5394</v>
      </c>
      <c r="G324" s="63" t="s">
        <v>14</v>
      </c>
      <c r="H324" s="63" t="s">
        <v>40</v>
      </c>
      <c r="I324" s="65" t="s">
        <v>5367</v>
      </c>
      <c r="J324" s="65" t="s">
        <v>11</v>
      </c>
      <c r="K324" s="65" t="s">
        <v>27</v>
      </c>
      <c r="L324" s="66">
        <v>224.81</v>
      </c>
      <c r="M324" s="66">
        <v>236.64</v>
      </c>
    </row>
    <row r="325" spans="1:13">
      <c r="A325" s="46">
        <v>638175</v>
      </c>
      <c r="B325" s="46" t="s">
        <v>4254</v>
      </c>
      <c r="C325" s="48" t="s">
        <v>4255</v>
      </c>
      <c r="D325" s="48" t="s">
        <v>36</v>
      </c>
      <c r="E325" s="46" t="s">
        <v>39</v>
      </c>
      <c r="F325" s="46" t="s">
        <v>5394</v>
      </c>
      <c r="G325" s="46" t="s">
        <v>14</v>
      </c>
      <c r="H325" s="46" t="s">
        <v>40</v>
      </c>
      <c r="I325" s="48" t="s">
        <v>5367</v>
      </c>
      <c r="J325" s="48" t="s">
        <v>12</v>
      </c>
      <c r="K325" s="48" t="s">
        <v>27</v>
      </c>
      <c r="L325" s="67">
        <v>46.33</v>
      </c>
      <c r="M325" s="67">
        <v>48.77</v>
      </c>
    </row>
    <row r="326" spans="1:13">
      <c r="A326" s="46">
        <v>638181</v>
      </c>
      <c r="B326" s="46" t="s">
        <v>4264</v>
      </c>
      <c r="C326" s="48" t="s">
        <v>4265</v>
      </c>
      <c r="D326" s="48" t="s">
        <v>36</v>
      </c>
      <c r="E326" s="46" t="s">
        <v>39</v>
      </c>
      <c r="F326" s="46" t="s">
        <v>5394</v>
      </c>
      <c r="G326" s="46" t="s">
        <v>14</v>
      </c>
      <c r="H326" s="46" t="s">
        <v>40</v>
      </c>
      <c r="I326" s="48" t="s">
        <v>5367</v>
      </c>
      <c r="J326" s="48" t="s">
        <v>12</v>
      </c>
      <c r="K326" s="48" t="s">
        <v>27</v>
      </c>
      <c r="L326" s="67">
        <v>46.33</v>
      </c>
      <c r="M326" s="67">
        <v>48.77</v>
      </c>
    </row>
    <row r="327" spans="1:13">
      <c r="A327" s="46">
        <v>638132</v>
      </c>
      <c r="B327" s="46" t="s">
        <v>4244</v>
      </c>
      <c r="C327" s="48" t="s">
        <v>4245</v>
      </c>
      <c r="D327" s="48" t="s">
        <v>36</v>
      </c>
      <c r="E327" s="46" t="s">
        <v>39</v>
      </c>
      <c r="F327" s="46" t="s">
        <v>5394</v>
      </c>
      <c r="G327" s="46" t="s">
        <v>14</v>
      </c>
      <c r="H327" s="46" t="s">
        <v>40</v>
      </c>
      <c r="I327" s="48" t="s">
        <v>5367</v>
      </c>
      <c r="J327" s="48" t="s">
        <v>12</v>
      </c>
      <c r="K327" s="48" t="s">
        <v>27</v>
      </c>
      <c r="L327" s="67">
        <v>46.33</v>
      </c>
      <c r="M327" s="67">
        <v>48.77</v>
      </c>
    </row>
    <row r="328" spans="1:13">
      <c r="A328" s="46">
        <v>638427</v>
      </c>
      <c r="B328" s="46" t="s">
        <v>4513</v>
      </c>
      <c r="C328" s="48" t="s">
        <v>4514</v>
      </c>
      <c r="D328" s="48" t="s">
        <v>36</v>
      </c>
      <c r="E328" s="46" t="s">
        <v>39</v>
      </c>
      <c r="F328" s="46" t="s">
        <v>5394</v>
      </c>
      <c r="G328" s="46" t="s">
        <v>14</v>
      </c>
      <c r="H328" s="46" t="s">
        <v>40</v>
      </c>
      <c r="I328" s="48" t="s">
        <v>5367</v>
      </c>
      <c r="J328" s="48" t="s">
        <v>13</v>
      </c>
      <c r="K328" s="48" t="s">
        <v>27</v>
      </c>
      <c r="L328" s="67">
        <v>174.34</v>
      </c>
      <c r="M328" s="67">
        <v>183.52</v>
      </c>
    </row>
    <row r="329" spans="1:13">
      <c r="A329" s="46">
        <v>638425</v>
      </c>
      <c r="B329" s="46" t="s">
        <v>4509</v>
      </c>
      <c r="C329" s="48" t="s">
        <v>4510</v>
      </c>
      <c r="D329" s="48" t="s">
        <v>36</v>
      </c>
      <c r="E329" s="46" t="s">
        <v>39</v>
      </c>
      <c r="F329" s="46" t="s">
        <v>5394</v>
      </c>
      <c r="G329" s="46" t="s">
        <v>14</v>
      </c>
      <c r="H329" s="46" t="s">
        <v>40</v>
      </c>
      <c r="I329" s="48" t="s">
        <v>5367</v>
      </c>
      <c r="J329" s="48" t="s">
        <v>13</v>
      </c>
      <c r="K329" s="48" t="s">
        <v>27</v>
      </c>
      <c r="L329" s="67">
        <v>413.7</v>
      </c>
      <c r="M329" s="67">
        <v>435.47</v>
      </c>
    </row>
    <row r="330" spans="1:13">
      <c r="A330" s="63">
        <v>638404</v>
      </c>
      <c r="B330" s="63" t="s">
        <v>4469</v>
      </c>
      <c r="C330" s="65" t="s">
        <v>4470</v>
      </c>
      <c r="D330" s="65" t="s">
        <v>36</v>
      </c>
      <c r="E330" s="63" t="s">
        <v>39</v>
      </c>
      <c r="F330" s="63" t="s">
        <v>5394</v>
      </c>
      <c r="G330" s="63" t="s">
        <v>14</v>
      </c>
      <c r="H330" s="63" t="s">
        <v>40</v>
      </c>
      <c r="I330" s="65" t="s">
        <v>5364</v>
      </c>
      <c r="J330" s="65" t="s">
        <v>11</v>
      </c>
      <c r="K330" s="65" t="s">
        <v>27</v>
      </c>
      <c r="L330" s="66">
        <v>224.81</v>
      </c>
      <c r="M330" s="66">
        <v>236.64</v>
      </c>
    </row>
    <row r="331" spans="1:13">
      <c r="A331" s="46">
        <v>638196</v>
      </c>
      <c r="B331" s="46" t="s">
        <v>4275</v>
      </c>
      <c r="C331" s="48" t="s">
        <v>4276</v>
      </c>
      <c r="D331" s="48" t="s">
        <v>36</v>
      </c>
      <c r="E331" s="46" t="s">
        <v>39</v>
      </c>
      <c r="F331" s="46" t="s">
        <v>5394</v>
      </c>
      <c r="G331" s="46" t="s">
        <v>14</v>
      </c>
      <c r="H331" s="46" t="s">
        <v>40</v>
      </c>
      <c r="I331" s="48" t="s">
        <v>5364</v>
      </c>
      <c r="J331" s="48" t="s">
        <v>12</v>
      </c>
      <c r="K331" s="48" t="s">
        <v>27</v>
      </c>
      <c r="L331" s="67">
        <v>46.33</v>
      </c>
      <c r="M331" s="67">
        <v>48.77</v>
      </c>
    </row>
    <row r="332" spans="1:13">
      <c r="A332" s="46">
        <v>638182</v>
      </c>
      <c r="B332" s="46" t="s">
        <v>4266</v>
      </c>
      <c r="C332" s="48" t="s">
        <v>4267</v>
      </c>
      <c r="D332" s="48" t="s">
        <v>36</v>
      </c>
      <c r="E332" s="46" t="s">
        <v>39</v>
      </c>
      <c r="F332" s="46" t="s">
        <v>5394</v>
      </c>
      <c r="G332" s="46" t="s">
        <v>14</v>
      </c>
      <c r="H332" s="46" t="s">
        <v>40</v>
      </c>
      <c r="I332" s="48" t="s">
        <v>5364</v>
      </c>
      <c r="J332" s="48" t="s">
        <v>12</v>
      </c>
      <c r="K332" s="48" t="s">
        <v>27</v>
      </c>
      <c r="L332" s="67">
        <v>46.33</v>
      </c>
      <c r="M332" s="67">
        <v>48.77</v>
      </c>
    </row>
    <row r="333" spans="1:13">
      <c r="A333" s="46">
        <v>638143</v>
      </c>
      <c r="B333" s="46" t="s">
        <v>4247</v>
      </c>
      <c r="C333" s="48" t="s">
        <v>4248</v>
      </c>
      <c r="D333" s="48" t="s">
        <v>36</v>
      </c>
      <c r="E333" s="46" t="s">
        <v>39</v>
      </c>
      <c r="F333" s="46" t="s">
        <v>5394</v>
      </c>
      <c r="G333" s="46" t="s">
        <v>14</v>
      </c>
      <c r="H333" s="46" t="s">
        <v>40</v>
      </c>
      <c r="I333" s="48" t="s">
        <v>5364</v>
      </c>
      <c r="J333" s="48" t="s">
        <v>12</v>
      </c>
      <c r="K333" s="48" t="s">
        <v>27</v>
      </c>
      <c r="L333" s="67">
        <v>46.33</v>
      </c>
      <c r="M333" s="67">
        <v>48.77</v>
      </c>
    </row>
    <row r="334" spans="1:13">
      <c r="A334" s="48">
        <v>638428</v>
      </c>
      <c r="B334" s="48" t="s">
        <v>4515</v>
      </c>
      <c r="C334" s="48" t="s">
        <v>4516</v>
      </c>
      <c r="D334" s="48" t="s">
        <v>36</v>
      </c>
      <c r="E334" s="46" t="s">
        <v>39</v>
      </c>
      <c r="F334" s="46" t="s">
        <v>5394</v>
      </c>
      <c r="G334" s="46" t="s">
        <v>14</v>
      </c>
      <c r="H334" s="46" t="s">
        <v>40</v>
      </c>
      <c r="I334" s="48" t="s">
        <v>5364</v>
      </c>
      <c r="J334" s="48" t="s">
        <v>13</v>
      </c>
      <c r="K334" s="48" t="s">
        <v>27</v>
      </c>
      <c r="L334" s="67">
        <v>174.34</v>
      </c>
      <c r="M334" s="67">
        <v>183.52</v>
      </c>
    </row>
    <row r="335" spans="1:13">
      <c r="A335" s="48">
        <v>638446</v>
      </c>
      <c r="B335" s="48" t="s">
        <v>4551</v>
      </c>
      <c r="C335" s="48" t="s">
        <v>4552</v>
      </c>
      <c r="D335" s="48" t="s">
        <v>36</v>
      </c>
      <c r="E335" s="46" t="s">
        <v>39</v>
      </c>
      <c r="F335" s="46" t="s">
        <v>5394</v>
      </c>
      <c r="G335" s="46" t="s">
        <v>14</v>
      </c>
      <c r="H335" s="46" t="s">
        <v>40</v>
      </c>
      <c r="I335" s="48" t="s">
        <v>5364</v>
      </c>
      <c r="J335" s="48" t="s">
        <v>13</v>
      </c>
      <c r="K335" s="48" t="s">
        <v>27</v>
      </c>
      <c r="L335" s="67">
        <v>413.7</v>
      </c>
      <c r="M335" s="67">
        <v>435.47</v>
      </c>
    </row>
    <row r="336" spans="1:13">
      <c r="A336" s="63">
        <v>638405</v>
      </c>
      <c r="B336" s="63" t="s">
        <v>4471</v>
      </c>
      <c r="C336" s="65" t="s">
        <v>4472</v>
      </c>
      <c r="D336" s="65" t="s">
        <v>36</v>
      </c>
      <c r="E336" s="63" t="s">
        <v>39</v>
      </c>
      <c r="F336" s="63" t="s">
        <v>5394</v>
      </c>
      <c r="G336" s="63" t="s">
        <v>14</v>
      </c>
      <c r="H336" s="63" t="s">
        <v>40</v>
      </c>
      <c r="I336" s="65" t="s">
        <v>5363</v>
      </c>
      <c r="J336" s="65" t="s">
        <v>11</v>
      </c>
      <c r="K336" s="65" t="s">
        <v>27</v>
      </c>
      <c r="L336" s="66">
        <v>224.81</v>
      </c>
      <c r="M336" s="66">
        <v>236.64</v>
      </c>
    </row>
    <row r="337" spans="1:13">
      <c r="A337" s="46">
        <v>638197</v>
      </c>
      <c r="B337" s="46" t="s">
        <v>4277</v>
      </c>
      <c r="C337" s="48" t="s">
        <v>4278</v>
      </c>
      <c r="D337" s="48" t="s">
        <v>36</v>
      </c>
      <c r="E337" s="46" t="s">
        <v>39</v>
      </c>
      <c r="F337" s="46" t="s">
        <v>5394</v>
      </c>
      <c r="G337" s="46" t="s">
        <v>14</v>
      </c>
      <c r="H337" s="46" t="s">
        <v>40</v>
      </c>
      <c r="I337" s="48" t="s">
        <v>5363</v>
      </c>
      <c r="J337" s="48" t="s">
        <v>12</v>
      </c>
      <c r="K337" s="48" t="s">
        <v>27</v>
      </c>
      <c r="L337" s="67">
        <v>46.33</v>
      </c>
      <c r="M337" s="67">
        <v>48.77</v>
      </c>
    </row>
    <row r="338" spans="1:13">
      <c r="A338" s="46">
        <v>638183</v>
      </c>
      <c r="B338" s="46" t="s">
        <v>4268</v>
      </c>
      <c r="C338" s="48" t="s">
        <v>4269</v>
      </c>
      <c r="D338" s="48" t="s">
        <v>36</v>
      </c>
      <c r="E338" s="46" t="s">
        <v>39</v>
      </c>
      <c r="F338" s="46" t="s">
        <v>5394</v>
      </c>
      <c r="G338" s="46" t="s">
        <v>14</v>
      </c>
      <c r="H338" s="46" t="s">
        <v>40</v>
      </c>
      <c r="I338" s="48" t="s">
        <v>5363</v>
      </c>
      <c r="J338" s="48" t="s">
        <v>12</v>
      </c>
      <c r="K338" s="48" t="s">
        <v>27</v>
      </c>
      <c r="L338" s="67">
        <v>46.33</v>
      </c>
      <c r="M338" s="67">
        <v>48.77</v>
      </c>
    </row>
    <row r="339" spans="1:13">
      <c r="A339" s="46">
        <v>638144</v>
      </c>
      <c r="B339" s="46" t="s">
        <v>4249</v>
      </c>
      <c r="C339" s="48" t="s">
        <v>4250</v>
      </c>
      <c r="D339" s="48" t="s">
        <v>36</v>
      </c>
      <c r="E339" s="46" t="s">
        <v>39</v>
      </c>
      <c r="F339" s="46" t="s">
        <v>5394</v>
      </c>
      <c r="G339" s="46" t="s">
        <v>14</v>
      </c>
      <c r="H339" s="46" t="s">
        <v>40</v>
      </c>
      <c r="I339" s="48" t="s">
        <v>5363</v>
      </c>
      <c r="J339" s="48" t="s">
        <v>12</v>
      </c>
      <c r="K339" s="48" t="s">
        <v>27</v>
      </c>
      <c r="L339" s="67">
        <v>46.33</v>
      </c>
      <c r="M339" s="67">
        <v>48.77</v>
      </c>
    </row>
    <row r="340" spans="1:13">
      <c r="A340" s="48">
        <v>638429</v>
      </c>
      <c r="B340" s="48" t="s">
        <v>4517</v>
      </c>
      <c r="C340" s="48" t="s">
        <v>4518</v>
      </c>
      <c r="D340" s="48" t="s">
        <v>36</v>
      </c>
      <c r="E340" s="46" t="s">
        <v>39</v>
      </c>
      <c r="F340" s="46" t="s">
        <v>5394</v>
      </c>
      <c r="G340" s="46" t="s">
        <v>14</v>
      </c>
      <c r="H340" s="46" t="s">
        <v>40</v>
      </c>
      <c r="I340" s="48" t="s">
        <v>5363</v>
      </c>
      <c r="J340" s="48" t="s">
        <v>13</v>
      </c>
      <c r="K340" s="48" t="s">
        <v>27</v>
      </c>
      <c r="L340" s="67">
        <v>174.34</v>
      </c>
      <c r="M340" s="67">
        <v>183.52</v>
      </c>
    </row>
    <row r="341" spans="1:13">
      <c r="A341" s="48">
        <v>638447</v>
      </c>
      <c r="B341" s="48" t="s">
        <v>4553</v>
      </c>
      <c r="C341" s="48" t="s">
        <v>4554</v>
      </c>
      <c r="D341" s="48" t="s">
        <v>36</v>
      </c>
      <c r="E341" s="46" t="s">
        <v>39</v>
      </c>
      <c r="F341" s="46" t="s">
        <v>5394</v>
      </c>
      <c r="G341" s="46" t="s">
        <v>14</v>
      </c>
      <c r="H341" s="46" t="s">
        <v>40</v>
      </c>
      <c r="I341" s="48" t="s">
        <v>5363</v>
      </c>
      <c r="J341" s="48" t="s">
        <v>13</v>
      </c>
      <c r="K341" s="48" t="s">
        <v>27</v>
      </c>
      <c r="L341" s="67">
        <v>413.7</v>
      </c>
      <c r="M341" s="67">
        <v>435.47</v>
      </c>
    </row>
    <row r="342" spans="1:13">
      <c r="A342" s="63">
        <v>630925</v>
      </c>
      <c r="B342" s="63" t="s">
        <v>3407</v>
      </c>
      <c r="C342" s="65" t="s">
        <v>3408</v>
      </c>
      <c r="D342" s="65" t="s">
        <v>36</v>
      </c>
      <c r="E342" s="63" t="s">
        <v>5395</v>
      </c>
      <c r="F342" s="63" t="s">
        <v>5396</v>
      </c>
      <c r="G342" s="63" t="s">
        <v>5397</v>
      </c>
      <c r="H342" s="63" t="s">
        <v>40</v>
      </c>
      <c r="I342" s="65" t="s">
        <v>5366</v>
      </c>
      <c r="J342" s="65" t="s">
        <v>11</v>
      </c>
      <c r="K342" s="65" t="s">
        <v>27</v>
      </c>
      <c r="L342" s="66">
        <v>334.47</v>
      </c>
      <c r="M342" s="66">
        <v>352.07</v>
      </c>
    </row>
    <row r="343" spans="1:13">
      <c r="A343" s="46">
        <v>630889</v>
      </c>
      <c r="B343" s="46" t="s">
        <v>3381</v>
      </c>
      <c r="C343" s="48" t="s">
        <v>3382</v>
      </c>
      <c r="D343" s="48" t="s">
        <v>36</v>
      </c>
      <c r="E343" s="46" t="s">
        <v>5395</v>
      </c>
      <c r="F343" s="46" t="s">
        <v>5396</v>
      </c>
      <c r="G343" s="46" t="s">
        <v>5397</v>
      </c>
      <c r="H343" s="46" t="s">
        <v>40</v>
      </c>
      <c r="I343" s="48" t="s">
        <v>5366</v>
      </c>
      <c r="J343" s="48" t="s">
        <v>12</v>
      </c>
      <c r="K343" s="48" t="s">
        <v>27</v>
      </c>
      <c r="L343" s="67">
        <v>53.94</v>
      </c>
      <c r="M343" s="67">
        <v>56.78</v>
      </c>
    </row>
    <row r="344" spans="1:13">
      <c r="A344" s="46">
        <v>631037</v>
      </c>
      <c r="B344" s="46" t="s">
        <v>3545</v>
      </c>
      <c r="C344" s="48" t="s">
        <v>3546</v>
      </c>
      <c r="D344" s="48" t="s">
        <v>36</v>
      </c>
      <c r="E344" s="46" t="s">
        <v>5395</v>
      </c>
      <c r="F344" s="46" t="s">
        <v>5396</v>
      </c>
      <c r="G344" s="46" t="s">
        <v>5397</v>
      </c>
      <c r="H344" s="46" t="s">
        <v>40</v>
      </c>
      <c r="I344" s="48" t="s">
        <v>5366</v>
      </c>
      <c r="J344" s="48" t="s">
        <v>12</v>
      </c>
      <c r="K344" s="48" t="s">
        <v>27</v>
      </c>
      <c r="L344" s="67">
        <v>53.94</v>
      </c>
      <c r="M344" s="67">
        <v>56.78</v>
      </c>
    </row>
    <row r="345" spans="1:13">
      <c r="A345" s="46">
        <v>630890</v>
      </c>
      <c r="B345" s="46" t="s">
        <v>3383</v>
      </c>
      <c r="C345" s="48" t="s">
        <v>3384</v>
      </c>
      <c r="D345" s="48" t="s">
        <v>36</v>
      </c>
      <c r="E345" s="46" t="s">
        <v>5395</v>
      </c>
      <c r="F345" s="46" t="s">
        <v>5396</v>
      </c>
      <c r="G345" s="46" t="s">
        <v>5397</v>
      </c>
      <c r="H345" s="46" t="s">
        <v>40</v>
      </c>
      <c r="I345" s="48" t="s">
        <v>5366</v>
      </c>
      <c r="J345" s="48" t="s">
        <v>12</v>
      </c>
      <c r="K345" s="48" t="s">
        <v>27</v>
      </c>
      <c r="L345" s="67">
        <v>53.94</v>
      </c>
      <c r="M345" s="67">
        <v>56.78</v>
      </c>
    </row>
    <row r="346" spans="1:13">
      <c r="A346" s="48">
        <v>630882</v>
      </c>
      <c r="B346" s="48" t="s">
        <v>3375</v>
      </c>
      <c r="C346" s="48" t="s">
        <v>3376</v>
      </c>
      <c r="D346" s="48" t="s">
        <v>36</v>
      </c>
      <c r="E346" s="46" t="s">
        <v>5395</v>
      </c>
      <c r="F346" s="46" t="s">
        <v>5396</v>
      </c>
      <c r="G346" s="46" t="s">
        <v>5397</v>
      </c>
      <c r="H346" s="46" t="s">
        <v>40</v>
      </c>
      <c r="I346" s="48" t="s">
        <v>5366</v>
      </c>
      <c r="J346" s="48" t="s">
        <v>13</v>
      </c>
      <c r="K346" s="48" t="s">
        <v>27</v>
      </c>
      <c r="L346" s="67">
        <v>205.76</v>
      </c>
      <c r="M346" s="67">
        <v>216.59</v>
      </c>
    </row>
    <row r="347" spans="1:13">
      <c r="A347" s="48">
        <v>630928</v>
      </c>
      <c r="B347" s="48" t="s">
        <v>3413</v>
      </c>
      <c r="C347" s="48" t="s">
        <v>3414</v>
      </c>
      <c r="D347" s="48" t="s">
        <v>36</v>
      </c>
      <c r="E347" s="46" t="s">
        <v>5395</v>
      </c>
      <c r="F347" s="46" t="s">
        <v>5396</v>
      </c>
      <c r="G347" s="46" t="s">
        <v>5397</v>
      </c>
      <c r="H347" s="46" t="s">
        <v>40</v>
      </c>
      <c r="I347" s="48" t="s">
        <v>5366</v>
      </c>
      <c r="J347" s="48" t="s">
        <v>13</v>
      </c>
      <c r="K347" s="48" t="s">
        <v>27</v>
      </c>
      <c r="L347" s="67">
        <v>505.77</v>
      </c>
      <c r="M347" s="67">
        <v>532.39</v>
      </c>
    </row>
    <row r="348" spans="1:13">
      <c r="A348" s="65">
        <v>631501</v>
      </c>
      <c r="B348" s="65" t="s">
        <v>3917</v>
      </c>
      <c r="C348" s="65" t="s">
        <v>3918</v>
      </c>
      <c r="D348" s="65" t="s">
        <v>36</v>
      </c>
      <c r="E348" s="63" t="s">
        <v>5395</v>
      </c>
      <c r="F348" s="63" t="s">
        <v>5396</v>
      </c>
      <c r="G348" s="63" t="s">
        <v>5397</v>
      </c>
      <c r="H348" s="63" t="s">
        <v>40</v>
      </c>
      <c r="I348" s="65" t="s">
        <v>5367</v>
      </c>
      <c r="J348" s="65" t="s">
        <v>11</v>
      </c>
      <c r="K348" s="65" t="s">
        <v>27</v>
      </c>
      <c r="L348" s="66">
        <v>334.46</v>
      </c>
      <c r="M348" s="66">
        <v>352.06</v>
      </c>
    </row>
    <row r="349" spans="1:13">
      <c r="A349" s="48">
        <v>631535</v>
      </c>
      <c r="B349" s="48" t="s">
        <v>3929</v>
      </c>
      <c r="C349" s="48" t="s">
        <v>3930</v>
      </c>
      <c r="D349" s="48" t="s">
        <v>36</v>
      </c>
      <c r="E349" s="46" t="s">
        <v>5395</v>
      </c>
      <c r="F349" s="46" t="s">
        <v>5396</v>
      </c>
      <c r="G349" s="46" t="s">
        <v>5397</v>
      </c>
      <c r="H349" s="46" t="s">
        <v>40</v>
      </c>
      <c r="I349" s="48" t="s">
        <v>5367</v>
      </c>
      <c r="J349" s="48" t="s">
        <v>12</v>
      </c>
      <c r="K349" s="48" t="s">
        <v>27</v>
      </c>
      <c r="L349" s="67">
        <v>53.94</v>
      </c>
      <c r="M349" s="67">
        <v>56.78</v>
      </c>
    </row>
    <row r="350" spans="1:13">
      <c r="A350" s="48">
        <v>631538</v>
      </c>
      <c r="B350" s="48" t="s">
        <v>3931</v>
      </c>
      <c r="C350" s="48" t="s">
        <v>3932</v>
      </c>
      <c r="D350" s="48" t="s">
        <v>36</v>
      </c>
      <c r="E350" s="46" t="s">
        <v>5395</v>
      </c>
      <c r="F350" s="46" t="s">
        <v>5396</v>
      </c>
      <c r="G350" s="46" t="s">
        <v>5397</v>
      </c>
      <c r="H350" s="46" t="s">
        <v>40</v>
      </c>
      <c r="I350" s="48" t="s">
        <v>5367</v>
      </c>
      <c r="J350" s="48" t="s">
        <v>12</v>
      </c>
      <c r="K350" s="48" t="s">
        <v>27</v>
      </c>
      <c r="L350" s="67">
        <v>53.94</v>
      </c>
      <c r="M350" s="67">
        <v>56.78</v>
      </c>
    </row>
    <row r="351" spans="1:13">
      <c r="A351" s="46">
        <v>631541</v>
      </c>
      <c r="B351" s="46" t="s">
        <v>3933</v>
      </c>
      <c r="C351" s="48" t="s">
        <v>3934</v>
      </c>
      <c r="D351" s="48" t="s">
        <v>36</v>
      </c>
      <c r="E351" s="46" t="s">
        <v>5395</v>
      </c>
      <c r="F351" s="46" t="s">
        <v>5396</v>
      </c>
      <c r="G351" s="46" t="s">
        <v>5397</v>
      </c>
      <c r="H351" s="46" t="s">
        <v>40</v>
      </c>
      <c r="I351" s="48" t="s">
        <v>5367</v>
      </c>
      <c r="J351" s="48" t="s">
        <v>12</v>
      </c>
      <c r="K351" s="48" t="s">
        <v>27</v>
      </c>
      <c r="L351" s="67">
        <v>53.94</v>
      </c>
      <c r="M351" s="67">
        <v>56.78</v>
      </c>
    </row>
    <row r="352" spans="1:13">
      <c r="A352" s="48">
        <v>631597</v>
      </c>
      <c r="B352" s="48" t="s">
        <v>3956</v>
      </c>
      <c r="C352" s="48" t="s">
        <v>3957</v>
      </c>
      <c r="D352" s="48" t="s">
        <v>36</v>
      </c>
      <c r="E352" s="46" t="s">
        <v>5395</v>
      </c>
      <c r="F352" s="46" t="s">
        <v>5396</v>
      </c>
      <c r="G352" s="46" t="s">
        <v>5397</v>
      </c>
      <c r="H352" s="46" t="s">
        <v>40</v>
      </c>
      <c r="I352" s="48" t="s">
        <v>5367</v>
      </c>
      <c r="J352" s="48" t="s">
        <v>13</v>
      </c>
      <c r="K352" s="48" t="s">
        <v>27</v>
      </c>
      <c r="L352" s="67">
        <v>205.74</v>
      </c>
      <c r="M352" s="67">
        <v>216.57</v>
      </c>
    </row>
    <row r="353" spans="1:13">
      <c r="A353" s="48">
        <v>631624</v>
      </c>
      <c r="B353" s="48" t="s">
        <v>3968</v>
      </c>
      <c r="C353" s="48" t="s">
        <v>3969</v>
      </c>
      <c r="D353" s="48" t="s">
        <v>36</v>
      </c>
      <c r="E353" s="46" t="s">
        <v>5395</v>
      </c>
      <c r="F353" s="46" t="s">
        <v>5396</v>
      </c>
      <c r="G353" s="46" t="s">
        <v>5397</v>
      </c>
      <c r="H353" s="46" t="s">
        <v>40</v>
      </c>
      <c r="I353" s="48" t="s">
        <v>5367</v>
      </c>
      <c r="J353" s="48" t="s">
        <v>13</v>
      </c>
      <c r="K353" s="48" t="s">
        <v>27</v>
      </c>
      <c r="L353" s="67">
        <v>505.77</v>
      </c>
      <c r="M353" s="67">
        <v>532.39</v>
      </c>
    </row>
    <row r="354" spans="1:13">
      <c r="A354" s="65">
        <v>630278</v>
      </c>
      <c r="B354" s="65" t="s">
        <v>3019</v>
      </c>
      <c r="C354" s="65" t="s">
        <v>3020</v>
      </c>
      <c r="D354" s="65" t="s">
        <v>36</v>
      </c>
      <c r="E354" s="63" t="s">
        <v>5395</v>
      </c>
      <c r="F354" s="63" t="s">
        <v>5396</v>
      </c>
      <c r="G354" s="63" t="s">
        <v>5397</v>
      </c>
      <c r="H354" s="63" t="s">
        <v>40</v>
      </c>
      <c r="I354" s="65" t="s">
        <v>5364</v>
      </c>
      <c r="J354" s="65" t="s">
        <v>11</v>
      </c>
      <c r="K354" s="65" t="s">
        <v>27</v>
      </c>
      <c r="L354" s="66">
        <v>334.47</v>
      </c>
      <c r="M354" s="66">
        <v>352.07</v>
      </c>
    </row>
    <row r="355" spans="1:13">
      <c r="A355" s="48">
        <v>630302</v>
      </c>
      <c r="B355" s="48" t="s">
        <v>3048</v>
      </c>
      <c r="C355" s="48" t="s">
        <v>3049</v>
      </c>
      <c r="D355" s="48" t="s">
        <v>36</v>
      </c>
      <c r="E355" s="46" t="s">
        <v>5395</v>
      </c>
      <c r="F355" s="46" t="s">
        <v>5396</v>
      </c>
      <c r="G355" s="46" t="s">
        <v>5397</v>
      </c>
      <c r="H355" s="46" t="s">
        <v>40</v>
      </c>
      <c r="I355" s="48" t="s">
        <v>5364</v>
      </c>
      <c r="J355" s="48" t="s">
        <v>12</v>
      </c>
      <c r="K355" s="48" t="s">
        <v>27</v>
      </c>
      <c r="L355" s="67">
        <v>53.94</v>
      </c>
      <c r="M355" s="67">
        <v>56.78</v>
      </c>
    </row>
    <row r="356" spans="1:13">
      <c r="A356" s="48">
        <v>630303</v>
      </c>
      <c r="B356" s="48" t="s">
        <v>3050</v>
      </c>
      <c r="C356" s="48" t="s">
        <v>3051</v>
      </c>
      <c r="D356" s="48" t="s">
        <v>36</v>
      </c>
      <c r="E356" s="46" t="s">
        <v>5395</v>
      </c>
      <c r="F356" s="46" t="s">
        <v>5396</v>
      </c>
      <c r="G356" s="46" t="s">
        <v>5397</v>
      </c>
      <c r="H356" s="46" t="s">
        <v>40</v>
      </c>
      <c r="I356" s="48" t="s">
        <v>5364</v>
      </c>
      <c r="J356" s="48" t="s">
        <v>12</v>
      </c>
      <c r="K356" s="48" t="s">
        <v>27</v>
      </c>
      <c r="L356" s="67">
        <v>53.94</v>
      </c>
      <c r="M356" s="67">
        <v>56.78</v>
      </c>
    </row>
    <row r="357" spans="1:13">
      <c r="A357" s="46">
        <v>630304</v>
      </c>
      <c r="B357" s="46" t="s">
        <v>3052</v>
      </c>
      <c r="C357" s="48" t="s">
        <v>3053</v>
      </c>
      <c r="D357" s="48" t="s">
        <v>36</v>
      </c>
      <c r="E357" s="46" t="s">
        <v>5395</v>
      </c>
      <c r="F357" s="46" t="s">
        <v>5396</v>
      </c>
      <c r="G357" s="46" t="s">
        <v>5397</v>
      </c>
      <c r="H357" s="46" t="s">
        <v>40</v>
      </c>
      <c r="I357" s="48" t="s">
        <v>5364</v>
      </c>
      <c r="J357" s="48" t="s">
        <v>12</v>
      </c>
      <c r="K357" s="48" t="s">
        <v>27</v>
      </c>
      <c r="L357" s="67">
        <v>53.94</v>
      </c>
      <c r="M357" s="67">
        <v>56.78</v>
      </c>
    </row>
    <row r="358" spans="1:13">
      <c r="A358" s="46">
        <v>630293</v>
      </c>
      <c r="B358" s="46" t="s">
        <v>3037</v>
      </c>
      <c r="C358" s="48" t="s">
        <v>3038</v>
      </c>
      <c r="D358" s="48" t="s">
        <v>36</v>
      </c>
      <c r="E358" s="46" t="s">
        <v>5395</v>
      </c>
      <c r="F358" s="46" t="s">
        <v>5396</v>
      </c>
      <c r="G358" s="46" t="s">
        <v>5397</v>
      </c>
      <c r="H358" s="46" t="s">
        <v>40</v>
      </c>
      <c r="I358" s="48" t="s">
        <v>5364</v>
      </c>
      <c r="J358" s="48" t="s">
        <v>13</v>
      </c>
      <c r="K358" s="48" t="s">
        <v>27</v>
      </c>
      <c r="L358" s="67">
        <v>205.76</v>
      </c>
      <c r="M358" s="67">
        <v>216.59</v>
      </c>
    </row>
    <row r="359" spans="1:13">
      <c r="A359" s="46">
        <v>630287</v>
      </c>
      <c r="B359" s="46" t="s">
        <v>3031</v>
      </c>
      <c r="C359" s="48" t="s">
        <v>3032</v>
      </c>
      <c r="D359" s="48" t="s">
        <v>36</v>
      </c>
      <c r="E359" s="46" t="s">
        <v>5395</v>
      </c>
      <c r="F359" s="46" t="s">
        <v>5396</v>
      </c>
      <c r="G359" s="46" t="s">
        <v>5397</v>
      </c>
      <c r="H359" s="46" t="s">
        <v>40</v>
      </c>
      <c r="I359" s="48" t="s">
        <v>5364</v>
      </c>
      <c r="J359" s="48" t="s">
        <v>13</v>
      </c>
      <c r="K359" s="48" t="s">
        <v>27</v>
      </c>
      <c r="L359" s="67">
        <v>505.77</v>
      </c>
      <c r="M359" s="67">
        <v>532.39</v>
      </c>
    </row>
    <row r="360" spans="1:13">
      <c r="A360" s="63">
        <v>630901</v>
      </c>
      <c r="B360" s="63" t="s">
        <v>3389</v>
      </c>
      <c r="C360" s="65" t="s">
        <v>3390</v>
      </c>
      <c r="D360" s="65" t="s">
        <v>36</v>
      </c>
      <c r="E360" s="63" t="s">
        <v>5395</v>
      </c>
      <c r="F360" s="63" t="s">
        <v>5396</v>
      </c>
      <c r="G360" s="63" t="s">
        <v>5397</v>
      </c>
      <c r="H360" s="63" t="s">
        <v>40</v>
      </c>
      <c r="I360" s="65" t="s">
        <v>5363</v>
      </c>
      <c r="J360" s="65" t="s">
        <v>11</v>
      </c>
      <c r="K360" s="65" t="s">
        <v>27</v>
      </c>
      <c r="L360" s="66">
        <v>334.47</v>
      </c>
      <c r="M360" s="66">
        <v>352.07</v>
      </c>
    </row>
    <row r="361" spans="1:13">
      <c r="A361" s="46">
        <v>630851</v>
      </c>
      <c r="B361" s="46" t="s">
        <v>3367</v>
      </c>
      <c r="C361" s="48" t="s">
        <v>3368</v>
      </c>
      <c r="D361" s="48" t="s">
        <v>36</v>
      </c>
      <c r="E361" s="46" t="s">
        <v>5395</v>
      </c>
      <c r="F361" s="46" t="s">
        <v>5396</v>
      </c>
      <c r="G361" s="46" t="s">
        <v>5397</v>
      </c>
      <c r="H361" s="46" t="s">
        <v>40</v>
      </c>
      <c r="I361" s="48" t="s">
        <v>5363</v>
      </c>
      <c r="J361" s="48" t="s">
        <v>12</v>
      </c>
      <c r="K361" s="48" t="s">
        <v>27</v>
      </c>
      <c r="L361" s="67">
        <v>53.94</v>
      </c>
      <c r="M361" s="67">
        <v>56.78</v>
      </c>
    </row>
    <row r="362" spans="1:13">
      <c r="A362" s="46">
        <v>631039</v>
      </c>
      <c r="B362" s="46" t="s">
        <v>3547</v>
      </c>
      <c r="C362" s="48" t="s">
        <v>3548</v>
      </c>
      <c r="D362" s="48" t="s">
        <v>36</v>
      </c>
      <c r="E362" s="46" t="s">
        <v>5395</v>
      </c>
      <c r="F362" s="46" t="s">
        <v>5396</v>
      </c>
      <c r="G362" s="46" t="s">
        <v>5397</v>
      </c>
      <c r="H362" s="46" t="s">
        <v>40</v>
      </c>
      <c r="I362" s="48" t="s">
        <v>5363</v>
      </c>
      <c r="J362" s="48" t="s">
        <v>12</v>
      </c>
      <c r="K362" s="48" t="s">
        <v>27</v>
      </c>
      <c r="L362" s="67">
        <v>53.94</v>
      </c>
      <c r="M362" s="67">
        <v>56.78</v>
      </c>
    </row>
    <row r="363" spans="1:13">
      <c r="A363" s="46">
        <v>630852</v>
      </c>
      <c r="B363" s="46" t="s">
        <v>3369</v>
      </c>
      <c r="C363" s="48" t="s">
        <v>3370</v>
      </c>
      <c r="D363" s="48" t="s">
        <v>36</v>
      </c>
      <c r="E363" s="46" t="s">
        <v>5395</v>
      </c>
      <c r="F363" s="46" t="s">
        <v>5396</v>
      </c>
      <c r="G363" s="46" t="s">
        <v>5397</v>
      </c>
      <c r="H363" s="46" t="s">
        <v>40</v>
      </c>
      <c r="I363" s="48" t="s">
        <v>5363</v>
      </c>
      <c r="J363" s="48" t="s">
        <v>12</v>
      </c>
      <c r="K363" s="48" t="s">
        <v>27</v>
      </c>
      <c r="L363" s="67">
        <v>53.94</v>
      </c>
      <c r="M363" s="67">
        <v>56.78</v>
      </c>
    </row>
    <row r="364" spans="1:13">
      <c r="A364" s="46">
        <v>630844</v>
      </c>
      <c r="B364" s="46" t="s">
        <v>3361</v>
      </c>
      <c r="C364" s="48" t="s">
        <v>3362</v>
      </c>
      <c r="D364" s="48" t="s">
        <v>36</v>
      </c>
      <c r="E364" s="46" t="s">
        <v>5395</v>
      </c>
      <c r="F364" s="46" t="s">
        <v>5396</v>
      </c>
      <c r="G364" s="46" t="s">
        <v>5397</v>
      </c>
      <c r="H364" s="46" t="s">
        <v>40</v>
      </c>
      <c r="I364" s="48" t="s">
        <v>5363</v>
      </c>
      <c r="J364" s="48" t="s">
        <v>13</v>
      </c>
      <c r="K364" s="48" t="s">
        <v>27</v>
      </c>
      <c r="L364" s="67">
        <v>205.76</v>
      </c>
      <c r="M364" s="67">
        <v>216.59</v>
      </c>
    </row>
    <row r="365" spans="1:13">
      <c r="A365" s="46">
        <v>630904</v>
      </c>
      <c r="B365" s="46" t="s">
        <v>3395</v>
      </c>
      <c r="C365" s="48" t="s">
        <v>3396</v>
      </c>
      <c r="D365" s="48" t="s">
        <v>36</v>
      </c>
      <c r="E365" s="46" t="s">
        <v>5395</v>
      </c>
      <c r="F365" s="46" t="s">
        <v>5396</v>
      </c>
      <c r="G365" s="46" t="s">
        <v>5397</v>
      </c>
      <c r="H365" s="46" t="s">
        <v>40</v>
      </c>
      <c r="I365" s="48" t="s">
        <v>5363</v>
      </c>
      <c r="J365" s="48" t="s">
        <v>13</v>
      </c>
      <c r="K365" s="48" t="s">
        <v>27</v>
      </c>
      <c r="L365" s="67">
        <v>505.77</v>
      </c>
      <c r="M365" s="67">
        <v>532.39</v>
      </c>
    </row>
    <row r="366" spans="1:13">
      <c r="A366" s="63">
        <v>630924</v>
      </c>
      <c r="B366" s="63" t="s">
        <v>3405</v>
      </c>
      <c r="C366" s="65" t="s">
        <v>3406</v>
      </c>
      <c r="D366" s="65" t="s">
        <v>36</v>
      </c>
      <c r="E366" s="63" t="s">
        <v>5398</v>
      </c>
      <c r="F366" s="63" t="s">
        <v>5396</v>
      </c>
      <c r="G366" s="63" t="s">
        <v>5397</v>
      </c>
      <c r="H366" s="63" t="s">
        <v>40</v>
      </c>
      <c r="I366" s="65" t="s">
        <v>5366</v>
      </c>
      <c r="J366" s="65" t="s">
        <v>11</v>
      </c>
      <c r="K366" s="65" t="s">
        <v>27</v>
      </c>
      <c r="L366" s="66">
        <v>293.54000000000002</v>
      </c>
      <c r="M366" s="66">
        <v>308.99</v>
      </c>
    </row>
    <row r="367" spans="1:13">
      <c r="A367" s="46">
        <v>630886</v>
      </c>
      <c r="B367" s="46" t="s">
        <v>3377</v>
      </c>
      <c r="C367" s="48" t="s">
        <v>3378</v>
      </c>
      <c r="D367" s="48" t="s">
        <v>36</v>
      </c>
      <c r="E367" s="46" t="s">
        <v>5398</v>
      </c>
      <c r="F367" s="46" t="s">
        <v>5396</v>
      </c>
      <c r="G367" s="46" t="s">
        <v>5397</v>
      </c>
      <c r="H367" s="46" t="s">
        <v>40</v>
      </c>
      <c r="I367" s="48" t="s">
        <v>5366</v>
      </c>
      <c r="J367" s="48" t="s">
        <v>12</v>
      </c>
      <c r="K367" s="48" t="s">
        <v>27</v>
      </c>
      <c r="L367" s="67">
        <v>48.1</v>
      </c>
      <c r="M367" s="67">
        <v>50.63</v>
      </c>
    </row>
    <row r="368" spans="1:13">
      <c r="A368" s="46">
        <v>631034</v>
      </c>
      <c r="B368" s="46" t="s">
        <v>3541</v>
      </c>
      <c r="C368" s="48" t="s">
        <v>3542</v>
      </c>
      <c r="D368" s="48" t="s">
        <v>36</v>
      </c>
      <c r="E368" s="46" t="s">
        <v>5398</v>
      </c>
      <c r="F368" s="46" t="s">
        <v>5396</v>
      </c>
      <c r="G368" s="46" t="s">
        <v>5397</v>
      </c>
      <c r="H368" s="46" t="s">
        <v>40</v>
      </c>
      <c r="I368" s="48" t="s">
        <v>5366</v>
      </c>
      <c r="J368" s="48" t="s">
        <v>12</v>
      </c>
      <c r="K368" s="48" t="s">
        <v>27</v>
      </c>
      <c r="L368" s="67">
        <v>48.1</v>
      </c>
      <c r="M368" s="67">
        <v>50.63</v>
      </c>
    </row>
    <row r="369" spans="1:13">
      <c r="A369" s="46">
        <v>630887</v>
      </c>
      <c r="B369" s="46" t="s">
        <v>3379</v>
      </c>
      <c r="C369" s="48" t="s">
        <v>3380</v>
      </c>
      <c r="D369" s="48" t="s">
        <v>36</v>
      </c>
      <c r="E369" s="46" t="s">
        <v>5398</v>
      </c>
      <c r="F369" s="46" t="s">
        <v>5396</v>
      </c>
      <c r="G369" s="46" t="s">
        <v>5397</v>
      </c>
      <c r="H369" s="46" t="s">
        <v>40</v>
      </c>
      <c r="I369" s="48" t="s">
        <v>5366</v>
      </c>
      <c r="J369" s="48" t="s">
        <v>12</v>
      </c>
      <c r="K369" s="48" t="s">
        <v>27</v>
      </c>
      <c r="L369" s="67">
        <v>48.1</v>
      </c>
      <c r="M369" s="67">
        <v>50.63</v>
      </c>
    </row>
    <row r="370" spans="1:13">
      <c r="A370" s="46">
        <v>630881</v>
      </c>
      <c r="B370" s="46" t="s">
        <v>3373</v>
      </c>
      <c r="C370" s="48" t="s">
        <v>3374</v>
      </c>
      <c r="D370" s="48" t="s">
        <v>36</v>
      </c>
      <c r="E370" s="46" t="s">
        <v>5398</v>
      </c>
      <c r="F370" s="46" t="s">
        <v>5396</v>
      </c>
      <c r="G370" s="46" t="s">
        <v>5397</v>
      </c>
      <c r="H370" s="46" t="s">
        <v>40</v>
      </c>
      <c r="I370" s="48" t="s">
        <v>5366</v>
      </c>
      <c r="J370" s="48" t="s">
        <v>13</v>
      </c>
      <c r="K370" s="48" t="s">
        <v>27</v>
      </c>
      <c r="L370" s="67">
        <v>195.73</v>
      </c>
      <c r="M370" s="67">
        <v>206.03</v>
      </c>
    </row>
    <row r="371" spans="1:13">
      <c r="A371" s="46">
        <v>630927</v>
      </c>
      <c r="B371" s="46" t="s">
        <v>3411</v>
      </c>
      <c r="C371" s="48" t="s">
        <v>3412</v>
      </c>
      <c r="D371" s="48" t="s">
        <v>36</v>
      </c>
      <c r="E371" s="46" t="s">
        <v>5398</v>
      </c>
      <c r="F371" s="46" t="s">
        <v>5396</v>
      </c>
      <c r="G371" s="46" t="s">
        <v>5397</v>
      </c>
      <c r="H371" s="46" t="s">
        <v>40</v>
      </c>
      <c r="I371" s="48" t="s">
        <v>5366</v>
      </c>
      <c r="J371" s="48" t="s">
        <v>13</v>
      </c>
      <c r="K371" s="48" t="s">
        <v>27</v>
      </c>
      <c r="L371" s="67">
        <v>462.99</v>
      </c>
      <c r="M371" s="67">
        <v>487.36</v>
      </c>
    </row>
    <row r="372" spans="1:13">
      <c r="A372" s="63">
        <v>631500</v>
      </c>
      <c r="B372" s="63" t="s">
        <v>3915</v>
      </c>
      <c r="C372" s="65" t="s">
        <v>3916</v>
      </c>
      <c r="D372" s="65" t="s">
        <v>36</v>
      </c>
      <c r="E372" s="63" t="s">
        <v>5398</v>
      </c>
      <c r="F372" s="63" t="s">
        <v>5396</v>
      </c>
      <c r="G372" s="63" t="s">
        <v>5397</v>
      </c>
      <c r="H372" s="63" t="s">
        <v>40</v>
      </c>
      <c r="I372" s="65" t="s">
        <v>5367</v>
      </c>
      <c r="J372" s="65" t="s">
        <v>11</v>
      </c>
      <c r="K372" s="65" t="s">
        <v>27</v>
      </c>
      <c r="L372" s="66">
        <v>293.52999999999997</v>
      </c>
      <c r="M372" s="66">
        <v>308.98</v>
      </c>
    </row>
    <row r="373" spans="1:13">
      <c r="A373" s="46">
        <v>631523</v>
      </c>
      <c r="B373" s="46" t="s">
        <v>3923</v>
      </c>
      <c r="C373" s="48" t="s">
        <v>3924</v>
      </c>
      <c r="D373" s="48" t="s">
        <v>36</v>
      </c>
      <c r="E373" s="46" t="s">
        <v>5398</v>
      </c>
      <c r="F373" s="46" t="s">
        <v>5396</v>
      </c>
      <c r="G373" s="46" t="s">
        <v>5397</v>
      </c>
      <c r="H373" s="46" t="s">
        <v>40</v>
      </c>
      <c r="I373" s="48" t="s">
        <v>5367</v>
      </c>
      <c r="J373" s="48" t="s">
        <v>12</v>
      </c>
      <c r="K373" s="48" t="s">
        <v>27</v>
      </c>
      <c r="L373" s="67">
        <v>48.1</v>
      </c>
      <c r="M373" s="67">
        <v>50.63</v>
      </c>
    </row>
    <row r="374" spans="1:13">
      <c r="A374" s="46">
        <v>631526</v>
      </c>
      <c r="B374" s="46" t="s">
        <v>3925</v>
      </c>
      <c r="C374" s="48" t="s">
        <v>3926</v>
      </c>
      <c r="D374" s="48" t="s">
        <v>36</v>
      </c>
      <c r="E374" s="46" t="s">
        <v>5398</v>
      </c>
      <c r="F374" s="46" t="s">
        <v>5396</v>
      </c>
      <c r="G374" s="46" t="s">
        <v>5397</v>
      </c>
      <c r="H374" s="46" t="s">
        <v>40</v>
      </c>
      <c r="I374" s="48" t="s">
        <v>5367</v>
      </c>
      <c r="J374" s="48" t="s">
        <v>12</v>
      </c>
      <c r="K374" s="48" t="s">
        <v>27</v>
      </c>
      <c r="L374" s="67">
        <v>48.1</v>
      </c>
      <c r="M374" s="67">
        <v>50.63</v>
      </c>
    </row>
    <row r="375" spans="1:13">
      <c r="A375" s="46">
        <v>631529</v>
      </c>
      <c r="B375" s="46" t="s">
        <v>3927</v>
      </c>
      <c r="C375" s="48" t="s">
        <v>3928</v>
      </c>
      <c r="D375" s="48" t="s">
        <v>36</v>
      </c>
      <c r="E375" s="46" t="s">
        <v>5398</v>
      </c>
      <c r="F375" s="46" t="s">
        <v>5396</v>
      </c>
      <c r="G375" s="46" t="s">
        <v>5397</v>
      </c>
      <c r="H375" s="46" t="s">
        <v>40</v>
      </c>
      <c r="I375" s="48" t="s">
        <v>5367</v>
      </c>
      <c r="J375" s="48" t="s">
        <v>12</v>
      </c>
      <c r="K375" s="48" t="s">
        <v>27</v>
      </c>
      <c r="L375" s="67">
        <v>48.1</v>
      </c>
      <c r="M375" s="67">
        <v>50.63</v>
      </c>
    </row>
    <row r="376" spans="1:13">
      <c r="A376" s="46">
        <v>631594</v>
      </c>
      <c r="B376" s="46" t="s">
        <v>3954</v>
      </c>
      <c r="C376" s="48" t="s">
        <v>3955</v>
      </c>
      <c r="D376" s="48" t="s">
        <v>36</v>
      </c>
      <c r="E376" s="46" t="s">
        <v>5398</v>
      </c>
      <c r="F376" s="46" t="s">
        <v>5396</v>
      </c>
      <c r="G376" s="46" t="s">
        <v>5397</v>
      </c>
      <c r="H376" s="46" t="s">
        <v>40</v>
      </c>
      <c r="I376" s="48" t="s">
        <v>5367</v>
      </c>
      <c r="J376" s="48" t="s">
        <v>13</v>
      </c>
      <c r="K376" s="48" t="s">
        <v>27</v>
      </c>
      <c r="L376" s="67">
        <v>195.99</v>
      </c>
      <c r="M376" s="67">
        <v>206.31</v>
      </c>
    </row>
    <row r="377" spans="1:13">
      <c r="A377" s="46">
        <v>631621</v>
      </c>
      <c r="B377" s="46" t="s">
        <v>3966</v>
      </c>
      <c r="C377" s="48" t="s">
        <v>3967</v>
      </c>
      <c r="D377" s="48" t="s">
        <v>36</v>
      </c>
      <c r="E377" s="46" t="s">
        <v>5398</v>
      </c>
      <c r="F377" s="46" t="s">
        <v>5396</v>
      </c>
      <c r="G377" s="46" t="s">
        <v>5397</v>
      </c>
      <c r="H377" s="46" t="s">
        <v>40</v>
      </c>
      <c r="I377" s="48" t="s">
        <v>5367</v>
      </c>
      <c r="J377" s="48" t="s">
        <v>13</v>
      </c>
      <c r="K377" s="48" t="s">
        <v>27</v>
      </c>
      <c r="L377" s="67">
        <v>462.99</v>
      </c>
      <c r="M377" s="67">
        <v>487.36</v>
      </c>
    </row>
    <row r="378" spans="1:13">
      <c r="A378" s="63">
        <v>630277</v>
      </c>
      <c r="B378" s="63" t="s">
        <v>3017</v>
      </c>
      <c r="C378" s="65" t="s">
        <v>3018</v>
      </c>
      <c r="D378" s="65" t="s">
        <v>36</v>
      </c>
      <c r="E378" s="63" t="s">
        <v>5398</v>
      </c>
      <c r="F378" s="63" t="s">
        <v>5396</v>
      </c>
      <c r="G378" s="63" t="s">
        <v>5397</v>
      </c>
      <c r="H378" s="63" t="s">
        <v>40</v>
      </c>
      <c r="I378" s="65" t="s">
        <v>5364</v>
      </c>
      <c r="J378" s="65" t="s">
        <v>11</v>
      </c>
      <c r="K378" s="65" t="s">
        <v>27</v>
      </c>
      <c r="L378" s="66">
        <v>293.54000000000002</v>
      </c>
      <c r="M378" s="66">
        <v>308.99</v>
      </c>
    </row>
    <row r="379" spans="1:13">
      <c r="A379" s="46">
        <v>630298</v>
      </c>
      <c r="B379" s="46" t="s">
        <v>3042</v>
      </c>
      <c r="C379" s="48" t="s">
        <v>3043</v>
      </c>
      <c r="D379" s="48" t="s">
        <v>36</v>
      </c>
      <c r="E379" s="46" t="s">
        <v>5398</v>
      </c>
      <c r="F379" s="46" t="s">
        <v>5396</v>
      </c>
      <c r="G379" s="46" t="s">
        <v>5397</v>
      </c>
      <c r="H379" s="46" t="s">
        <v>40</v>
      </c>
      <c r="I379" s="48" t="s">
        <v>5364</v>
      </c>
      <c r="J379" s="48" t="s">
        <v>12</v>
      </c>
      <c r="K379" s="48" t="s">
        <v>27</v>
      </c>
      <c r="L379" s="67">
        <v>48.1</v>
      </c>
      <c r="M379" s="67">
        <v>50.63</v>
      </c>
    </row>
    <row r="380" spans="1:13">
      <c r="A380" s="46">
        <v>630299</v>
      </c>
      <c r="B380" s="46" t="s">
        <v>3044</v>
      </c>
      <c r="C380" s="48" t="s">
        <v>3045</v>
      </c>
      <c r="D380" s="48" t="s">
        <v>36</v>
      </c>
      <c r="E380" s="46" t="s">
        <v>5398</v>
      </c>
      <c r="F380" s="46" t="s">
        <v>5396</v>
      </c>
      <c r="G380" s="46" t="s">
        <v>5397</v>
      </c>
      <c r="H380" s="46" t="s">
        <v>40</v>
      </c>
      <c r="I380" s="48" t="s">
        <v>5364</v>
      </c>
      <c r="J380" s="48" t="s">
        <v>12</v>
      </c>
      <c r="K380" s="48" t="s">
        <v>27</v>
      </c>
      <c r="L380" s="67">
        <v>48.1</v>
      </c>
      <c r="M380" s="67">
        <v>50.63</v>
      </c>
    </row>
    <row r="381" spans="1:13">
      <c r="A381" s="46">
        <v>630300</v>
      </c>
      <c r="B381" s="46" t="s">
        <v>3046</v>
      </c>
      <c r="C381" s="48" t="s">
        <v>3047</v>
      </c>
      <c r="D381" s="48" t="s">
        <v>36</v>
      </c>
      <c r="E381" s="46" t="s">
        <v>5398</v>
      </c>
      <c r="F381" s="46" t="s">
        <v>5396</v>
      </c>
      <c r="G381" s="46" t="s">
        <v>5397</v>
      </c>
      <c r="H381" s="46" t="s">
        <v>40</v>
      </c>
      <c r="I381" s="48" t="s">
        <v>5364</v>
      </c>
      <c r="J381" s="48" t="s">
        <v>12</v>
      </c>
      <c r="K381" s="48" t="s">
        <v>27</v>
      </c>
      <c r="L381" s="67">
        <v>48.1</v>
      </c>
      <c r="M381" s="67">
        <v>50.63</v>
      </c>
    </row>
    <row r="382" spans="1:13">
      <c r="A382" s="46">
        <v>630292</v>
      </c>
      <c r="B382" s="46" t="s">
        <v>3035</v>
      </c>
      <c r="C382" s="48" t="s">
        <v>3036</v>
      </c>
      <c r="D382" s="48" t="s">
        <v>36</v>
      </c>
      <c r="E382" s="46" t="s">
        <v>5398</v>
      </c>
      <c r="F382" s="46" t="s">
        <v>5396</v>
      </c>
      <c r="G382" s="46" t="s">
        <v>5397</v>
      </c>
      <c r="H382" s="46" t="s">
        <v>40</v>
      </c>
      <c r="I382" s="48" t="s">
        <v>5364</v>
      </c>
      <c r="J382" s="48" t="s">
        <v>13</v>
      </c>
      <c r="K382" s="48" t="s">
        <v>27</v>
      </c>
      <c r="L382" s="67">
        <v>195.73</v>
      </c>
      <c r="M382" s="67">
        <v>206.03</v>
      </c>
    </row>
    <row r="383" spans="1:13">
      <c r="A383" s="46">
        <v>630286</v>
      </c>
      <c r="B383" s="46" t="s">
        <v>3029</v>
      </c>
      <c r="C383" s="48" t="s">
        <v>3030</v>
      </c>
      <c r="D383" s="48" t="s">
        <v>36</v>
      </c>
      <c r="E383" s="46" t="s">
        <v>5398</v>
      </c>
      <c r="F383" s="46" t="s">
        <v>5396</v>
      </c>
      <c r="G383" s="46" t="s">
        <v>5397</v>
      </c>
      <c r="H383" s="46" t="s">
        <v>40</v>
      </c>
      <c r="I383" s="48" t="s">
        <v>5364</v>
      </c>
      <c r="J383" s="48" t="s">
        <v>13</v>
      </c>
      <c r="K383" s="48" t="s">
        <v>27</v>
      </c>
      <c r="L383" s="67">
        <v>462.99</v>
      </c>
      <c r="M383" s="67">
        <v>487.36</v>
      </c>
    </row>
    <row r="384" spans="1:13">
      <c r="A384" s="63">
        <v>630900</v>
      </c>
      <c r="B384" s="63" t="s">
        <v>3387</v>
      </c>
      <c r="C384" s="65" t="s">
        <v>3388</v>
      </c>
      <c r="D384" s="65" t="s">
        <v>36</v>
      </c>
      <c r="E384" s="63" t="s">
        <v>5398</v>
      </c>
      <c r="F384" s="63" t="s">
        <v>5396</v>
      </c>
      <c r="G384" s="63" t="s">
        <v>5397</v>
      </c>
      <c r="H384" s="63" t="s">
        <v>40</v>
      </c>
      <c r="I384" s="65" t="s">
        <v>5363</v>
      </c>
      <c r="J384" s="65" t="s">
        <v>11</v>
      </c>
      <c r="K384" s="65" t="s">
        <v>27</v>
      </c>
      <c r="L384" s="66">
        <v>293.54000000000002</v>
      </c>
      <c r="M384" s="66">
        <v>308.99</v>
      </c>
    </row>
    <row r="385" spans="1:13">
      <c r="A385" s="46">
        <v>630848</v>
      </c>
      <c r="B385" s="46" t="s">
        <v>3363</v>
      </c>
      <c r="C385" s="48" t="s">
        <v>3364</v>
      </c>
      <c r="D385" s="48" t="s">
        <v>36</v>
      </c>
      <c r="E385" s="46" t="s">
        <v>5398</v>
      </c>
      <c r="F385" s="46" t="s">
        <v>5396</v>
      </c>
      <c r="G385" s="46" t="s">
        <v>5397</v>
      </c>
      <c r="H385" s="46" t="s">
        <v>40</v>
      </c>
      <c r="I385" s="48" t="s">
        <v>5363</v>
      </c>
      <c r="J385" s="48" t="s">
        <v>12</v>
      </c>
      <c r="K385" s="48" t="s">
        <v>27</v>
      </c>
      <c r="L385" s="67">
        <v>48.1</v>
      </c>
      <c r="M385" s="67">
        <v>50.63</v>
      </c>
    </row>
    <row r="386" spans="1:13">
      <c r="A386" s="46">
        <v>631036</v>
      </c>
      <c r="B386" s="46" t="s">
        <v>3543</v>
      </c>
      <c r="C386" s="48" t="s">
        <v>3544</v>
      </c>
      <c r="D386" s="48" t="s">
        <v>36</v>
      </c>
      <c r="E386" s="46" t="s">
        <v>5398</v>
      </c>
      <c r="F386" s="46" t="s">
        <v>5396</v>
      </c>
      <c r="G386" s="46" t="s">
        <v>5397</v>
      </c>
      <c r="H386" s="46" t="s">
        <v>40</v>
      </c>
      <c r="I386" s="48" t="s">
        <v>5363</v>
      </c>
      <c r="J386" s="48" t="s">
        <v>12</v>
      </c>
      <c r="K386" s="48" t="s">
        <v>27</v>
      </c>
      <c r="L386" s="67">
        <v>48.1</v>
      </c>
      <c r="M386" s="67">
        <v>50.63</v>
      </c>
    </row>
    <row r="387" spans="1:13">
      <c r="A387" s="46">
        <v>630849</v>
      </c>
      <c r="B387" s="46" t="s">
        <v>3365</v>
      </c>
      <c r="C387" s="48" t="s">
        <v>3366</v>
      </c>
      <c r="D387" s="48" t="s">
        <v>36</v>
      </c>
      <c r="E387" s="46" t="s">
        <v>5398</v>
      </c>
      <c r="F387" s="46" t="s">
        <v>5396</v>
      </c>
      <c r="G387" s="46" t="s">
        <v>5397</v>
      </c>
      <c r="H387" s="46" t="s">
        <v>40</v>
      </c>
      <c r="I387" s="48" t="s">
        <v>5363</v>
      </c>
      <c r="J387" s="48" t="s">
        <v>12</v>
      </c>
      <c r="K387" s="48" t="s">
        <v>27</v>
      </c>
      <c r="L387" s="67">
        <v>48.1</v>
      </c>
      <c r="M387" s="67">
        <v>50.63</v>
      </c>
    </row>
    <row r="388" spans="1:13">
      <c r="A388" s="46">
        <v>630843</v>
      </c>
      <c r="B388" s="46" t="s">
        <v>3359</v>
      </c>
      <c r="C388" s="48" t="s">
        <v>3360</v>
      </c>
      <c r="D388" s="48" t="s">
        <v>36</v>
      </c>
      <c r="E388" s="46" t="s">
        <v>5398</v>
      </c>
      <c r="F388" s="46" t="s">
        <v>5396</v>
      </c>
      <c r="G388" s="46" t="s">
        <v>5397</v>
      </c>
      <c r="H388" s="46" t="s">
        <v>40</v>
      </c>
      <c r="I388" s="48" t="s">
        <v>5363</v>
      </c>
      <c r="J388" s="48" t="s">
        <v>13</v>
      </c>
      <c r="K388" s="48" t="s">
        <v>27</v>
      </c>
      <c r="L388" s="67">
        <v>195.73</v>
      </c>
      <c r="M388" s="67">
        <v>206.03</v>
      </c>
    </row>
    <row r="389" spans="1:13">
      <c r="A389" s="46">
        <v>630903</v>
      </c>
      <c r="B389" s="46" t="s">
        <v>3393</v>
      </c>
      <c r="C389" s="48" t="s">
        <v>3394</v>
      </c>
      <c r="D389" s="48" t="s">
        <v>36</v>
      </c>
      <c r="E389" s="46" t="s">
        <v>5398</v>
      </c>
      <c r="F389" s="46" t="s">
        <v>5396</v>
      </c>
      <c r="G389" s="46" t="s">
        <v>5397</v>
      </c>
      <c r="H389" s="46" t="s">
        <v>40</v>
      </c>
      <c r="I389" s="48" t="s">
        <v>5363</v>
      </c>
      <c r="J389" s="48" t="s">
        <v>13</v>
      </c>
      <c r="K389" s="48" t="s">
        <v>27</v>
      </c>
      <c r="L389" s="67">
        <v>462.99</v>
      </c>
      <c r="M389" s="67">
        <v>487.36</v>
      </c>
    </row>
    <row r="390" spans="1:13">
      <c r="A390" s="63">
        <v>630923</v>
      </c>
      <c r="B390" s="63" t="s">
        <v>3403</v>
      </c>
      <c r="C390" s="65" t="s">
        <v>3404</v>
      </c>
      <c r="D390" s="65" t="s">
        <v>36</v>
      </c>
      <c r="E390" s="63" t="s">
        <v>5399</v>
      </c>
      <c r="F390" s="63" t="s">
        <v>5396</v>
      </c>
      <c r="G390" s="63" t="s">
        <v>5397</v>
      </c>
      <c r="H390" s="63" t="s">
        <v>40</v>
      </c>
      <c r="I390" s="65" t="s">
        <v>5366</v>
      </c>
      <c r="J390" s="65" t="s">
        <v>11</v>
      </c>
      <c r="K390" s="65" t="s">
        <v>27</v>
      </c>
      <c r="L390" s="66">
        <v>231.42</v>
      </c>
      <c r="M390" s="66">
        <v>243.6</v>
      </c>
    </row>
    <row r="391" spans="1:13">
      <c r="A391" s="46">
        <v>648487</v>
      </c>
      <c r="B391" s="46" t="s">
        <v>5082</v>
      </c>
      <c r="C391" s="48" t="s">
        <v>5083</v>
      </c>
      <c r="D391" s="48" t="s">
        <v>36</v>
      </c>
      <c r="E391" s="46" t="s">
        <v>5399</v>
      </c>
      <c r="F391" s="46" t="s">
        <v>5396</v>
      </c>
      <c r="G391" s="46" t="s">
        <v>5397</v>
      </c>
      <c r="H391" s="46" t="s">
        <v>40</v>
      </c>
      <c r="I391" s="48" t="s">
        <v>5366</v>
      </c>
      <c r="J391" s="48" t="s">
        <v>12</v>
      </c>
      <c r="K391" s="48" t="s">
        <v>27</v>
      </c>
      <c r="L391" s="67">
        <v>40.369999999999997</v>
      </c>
      <c r="M391" s="67">
        <v>42.49</v>
      </c>
    </row>
    <row r="392" spans="1:13">
      <c r="A392" s="46">
        <v>648459</v>
      </c>
      <c r="B392" s="46" t="s">
        <v>5062</v>
      </c>
      <c r="C392" s="48" t="s">
        <v>5063</v>
      </c>
      <c r="D392" s="48" t="s">
        <v>36</v>
      </c>
      <c r="E392" s="46" t="s">
        <v>5399</v>
      </c>
      <c r="F392" s="46" t="s">
        <v>5396</v>
      </c>
      <c r="G392" s="46" t="s">
        <v>5397</v>
      </c>
      <c r="H392" s="46" t="s">
        <v>40</v>
      </c>
      <c r="I392" s="48" t="s">
        <v>5366</v>
      </c>
      <c r="J392" s="48" t="s">
        <v>12</v>
      </c>
      <c r="K392" s="48" t="s">
        <v>27</v>
      </c>
      <c r="L392" s="67">
        <v>40.369999999999997</v>
      </c>
      <c r="M392" s="67">
        <v>42.49</v>
      </c>
    </row>
    <row r="393" spans="1:13">
      <c r="A393" s="46">
        <v>648525</v>
      </c>
      <c r="B393" s="46" t="s">
        <v>5107</v>
      </c>
      <c r="C393" s="48" t="s">
        <v>5108</v>
      </c>
      <c r="D393" s="48" t="s">
        <v>36</v>
      </c>
      <c r="E393" s="46" t="s">
        <v>5399</v>
      </c>
      <c r="F393" s="46" t="s">
        <v>5396</v>
      </c>
      <c r="G393" s="46" t="s">
        <v>5397</v>
      </c>
      <c r="H393" s="46" t="s">
        <v>40</v>
      </c>
      <c r="I393" s="48" t="s">
        <v>5366</v>
      </c>
      <c r="J393" s="48" t="s">
        <v>12</v>
      </c>
      <c r="K393" s="48" t="s">
        <v>27</v>
      </c>
      <c r="L393" s="67">
        <v>40.369999999999997</v>
      </c>
      <c r="M393" s="67">
        <v>42.49</v>
      </c>
    </row>
    <row r="394" spans="1:13">
      <c r="A394" s="46">
        <v>630880</v>
      </c>
      <c r="B394" s="46" t="s">
        <v>3371</v>
      </c>
      <c r="C394" s="48" t="s">
        <v>3372</v>
      </c>
      <c r="D394" s="48" t="s">
        <v>36</v>
      </c>
      <c r="E394" s="46" t="s">
        <v>5399</v>
      </c>
      <c r="F394" s="46" t="s">
        <v>5396</v>
      </c>
      <c r="G394" s="46" t="s">
        <v>5397</v>
      </c>
      <c r="H394" s="46" t="s">
        <v>40</v>
      </c>
      <c r="I394" s="48" t="s">
        <v>5366</v>
      </c>
      <c r="J394" s="48" t="s">
        <v>13</v>
      </c>
      <c r="K394" s="48" t="s">
        <v>27</v>
      </c>
      <c r="L394" s="67">
        <v>158.53</v>
      </c>
      <c r="M394" s="67">
        <v>166.87</v>
      </c>
    </row>
    <row r="395" spans="1:13">
      <c r="A395" s="46">
        <v>630926</v>
      </c>
      <c r="B395" s="46" t="s">
        <v>3409</v>
      </c>
      <c r="C395" s="48" t="s">
        <v>3410</v>
      </c>
      <c r="D395" s="48" t="s">
        <v>36</v>
      </c>
      <c r="E395" s="46" t="s">
        <v>5399</v>
      </c>
      <c r="F395" s="46" t="s">
        <v>5396</v>
      </c>
      <c r="G395" s="46" t="s">
        <v>5397</v>
      </c>
      <c r="H395" s="46" t="s">
        <v>40</v>
      </c>
      <c r="I395" s="48" t="s">
        <v>5366</v>
      </c>
      <c r="J395" s="48" t="s">
        <v>13</v>
      </c>
      <c r="K395" s="48" t="s">
        <v>27</v>
      </c>
      <c r="L395" s="67">
        <v>376.08</v>
      </c>
      <c r="M395" s="67">
        <v>395.87</v>
      </c>
    </row>
    <row r="396" spans="1:13">
      <c r="A396" s="63">
        <v>631499</v>
      </c>
      <c r="B396" s="63" t="s">
        <v>3913</v>
      </c>
      <c r="C396" s="65" t="s">
        <v>3914</v>
      </c>
      <c r="D396" s="65" t="s">
        <v>36</v>
      </c>
      <c r="E396" s="63" t="s">
        <v>5399</v>
      </c>
      <c r="F396" s="63" t="s">
        <v>5396</v>
      </c>
      <c r="G396" s="63" t="s">
        <v>5397</v>
      </c>
      <c r="H396" s="63" t="s">
        <v>40</v>
      </c>
      <c r="I396" s="65" t="s">
        <v>5367</v>
      </c>
      <c r="J396" s="65" t="s">
        <v>11</v>
      </c>
      <c r="K396" s="65" t="s">
        <v>27</v>
      </c>
      <c r="L396" s="66">
        <v>231.42</v>
      </c>
      <c r="M396" s="66">
        <v>243.6</v>
      </c>
    </row>
    <row r="397" spans="1:13">
      <c r="A397" s="46">
        <v>648488</v>
      </c>
      <c r="B397" s="46" t="s">
        <v>5084</v>
      </c>
      <c r="C397" s="48" t="s">
        <v>5085</v>
      </c>
      <c r="D397" s="48" t="s">
        <v>36</v>
      </c>
      <c r="E397" s="46" t="s">
        <v>5399</v>
      </c>
      <c r="F397" s="46" t="s">
        <v>5396</v>
      </c>
      <c r="G397" s="46" t="s">
        <v>5397</v>
      </c>
      <c r="H397" s="46" t="s">
        <v>40</v>
      </c>
      <c r="I397" s="48" t="s">
        <v>5367</v>
      </c>
      <c r="J397" s="48" t="s">
        <v>12</v>
      </c>
      <c r="K397" s="48" t="s">
        <v>27</v>
      </c>
      <c r="L397" s="67">
        <v>40.369999999999997</v>
      </c>
      <c r="M397" s="67">
        <v>42.49</v>
      </c>
    </row>
    <row r="398" spans="1:13">
      <c r="A398" s="46">
        <v>648461</v>
      </c>
      <c r="B398" s="46" t="s">
        <v>5064</v>
      </c>
      <c r="C398" s="48" t="s">
        <v>5065</v>
      </c>
      <c r="D398" s="48" t="s">
        <v>36</v>
      </c>
      <c r="E398" s="46" t="s">
        <v>5399</v>
      </c>
      <c r="F398" s="46" t="s">
        <v>5396</v>
      </c>
      <c r="G398" s="46" t="s">
        <v>5397</v>
      </c>
      <c r="H398" s="46" t="s">
        <v>40</v>
      </c>
      <c r="I398" s="48" t="s">
        <v>5367</v>
      </c>
      <c r="J398" s="48" t="s">
        <v>12</v>
      </c>
      <c r="K398" s="48" t="s">
        <v>27</v>
      </c>
      <c r="L398" s="67">
        <v>40.369999999999997</v>
      </c>
      <c r="M398" s="67">
        <v>42.49</v>
      </c>
    </row>
    <row r="399" spans="1:13">
      <c r="A399" s="46">
        <v>648526</v>
      </c>
      <c r="B399" s="46" t="s">
        <v>5109</v>
      </c>
      <c r="C399" s="48" t="s">
        <v>5110</v>
      </c>
      <c r="D399" s="48" t="s">
        <v>36</v>
      </c>
      <c r="E399" s="46" t="s">
        <v>5399</v>
      </c>
      <c r="F399" s="46" t="s">
        <v>5396</v>
      </c>
      <c r="G399" s="46" t="s">
        <v>5397</v>
      </c>
      <c r="H399" s="46" t="s">
        <v>40</v>
      </c>
      <c r="I399" s="48" t="s">
        <v>5367</v>
      </c>
      <c r="J399" s="48" t="s">
        <v>12</v>
      </c>
      <c r="K399" s="48" t="s">
        <v>27</v>
      </c>
      <c r="L399" s="67">
        <v>40.369999999999997</v>
      </c>
      <c r="M399" s="67">
        <v>42.49</v>
      </c>
    </row>
    <row r="400" spans="1:13">
      <c r="A400" s="46">
        <v>631591</v>
      </c>
      <c r="B400" s="46" t="s">
        <v>3952</v>
      </c>
      <c r="C400" s="48" t="s">
        <v>3953</v>
      </c>
      <c r="D400" s="48" t="s">
        <v>36</v>
      </c>
      <c r="E400" s="46" t="s">
        <v>5399</v>
      </c>
      <c r="F400" s="46" t="s">
        <v>5396</v>
      </c>
      <c r="G400" s="46" t="s">
        <v>5397</v>
      </c>
      <c r="H400" s="46" t="s">
        <v>40</v>
      </c>
      <c r="I400" s="48" t="s">
        <v>5367</v>
      </c>
      <c r="J400" s="48" t="s">
        <v>13</v>
      </c>
      <c r="K400" s="48" t="s">
        <v>27</v>
      </c>
      <c r="L400" s="67">
        <v>158.52000000000001</v>
      </c>
      <c r="M400" s="67">
        <v>166.86</v>
      </c>
    </row>
    <row r="401" spans="1:13">
      <c r="A401" s="46">
        <v>631618</v>
      </c>
      <c r="B401" s="46" t="s">
        <v>3964</v>
      </c>
      <c r="C401" s="48" t="s">
        <v>3965</v>
      </c>
      <c r="D401" s="48" t="s">
        <v>36</v>
      </c>
      <c r="E401" s="46" t="s">
        <v>5399</v>
      </c>
      <c r="F401" s="46" t="s">
        <v>5396</v>
      </c>
      <c r="G401" s="46" t="s">
        <v>5397</v>
      </c>
      <c r="H401" s="46" t="s">
        <v>40</v>
      </c>
      <c r="I401" s="48" t="s">
        <v>5367</v>
      </c>
      <c r="J401" s="48" t="s">
        <v>13</v>
      </c>
      <c r="K401" s="48" t="s">
        <v>27</v>
      </c>
      <c r="L401" s="67">
        <v>376.08</v>
      </c>
      <c r="M401" s="67">
        <v>395.87</v>
      </c>
    </row>
    <row r="402" spans="1:13">
      <c r="A402" s="63">
        <v>630276</v>
      </c>
      <c r="B402" s="63" t="s">
        <v>3015</v>
      </c>
      <c r="C402" s="65" t="s">
        <v>3016</v>
      </c>
      <c r="D402" s="65" t="s">
        <v>36</v>
      </c>
      <c r="E402" s="63" t="s">
        <v>5399</v>
      </c>
      <c r="F402" s="63" t="s">
        <v>5396</v>
      </c>
      <c r="G402" s="63" t="s">
        <v>5397</v>
      </c>
      <c r="H402" s="63" t="s">
        <v>40</v>
      </c>
      <c r="I402" s="65" t="s">
        <v>5364</v>
      </c>
      <c r="J402" s="65" t="s">
        <v>11</v>
      </c>
      <c r="K402" s="65" t="s">
        <v>27</v>
      </c>
      <c r="L402" s="66">
        <v>231.42</v>
      </c>
      <c r="M402" s="66">
        <v>243.6</v>
      </c>
    </row>
    <row r="403" spans="1:13">
      <c r="A403" s="46">
        <v>648506</v>
      </c>
      <c r="B403" s="46" t="s">
        <v>5097</v>
      </c>
      <c r="C403" s="48" t="s">
        <v>5098</v>
      </c>
      <c r="D403" s="48" t="s">
        <v>36</v>
      </c>
      <c r="E403" s="46" t="s">
        <v>5399</v>
      </c>
      <c r="F403" s="46" t="s">
        <v>5396</v>
      </c>
      <c r="G403" s="46" t="s">
        <v>5397</v>
      </c>
      <c r="H403" s="46" t="s">
        <v>40</v>
      </c>
      <c r="I403" s="48" t="s">
        <v>5364</v>
      </c>
      <c r="J403" s="48" t="s">
        <v>12</v>
      </c>
      <c r="K403" s="48" t="s">
        <v>27</v>
      </c>
      <c r="L403" s="67">
        <v>40.369999999999997</v>
      </c>
      <c r="M403" s="67">
        <v>42.49</v>
      </c>
    </row>
    <row r="404" spans="1:13">
      <c r="A404" s="46">
        <v>648465</v>
      </c>
      <c r="B404" s="46" t="s">
        <v>5072</v>
      </c>
      <c r="C404" s="48" t="s">
        <v>5073</v>
      </c>
      <c r="D404" s="48" t="s">
        <v>36</v>
      </c>
      <c r="E404" s="46" t="s">
        <v>5399</v>
      </c>
      <c r="F404" s="46" t="s">
        <v>5396</v>
      </c>
      <c r="G404" s="46" t="s">
        <v>5397</v>
      </c>
      <c r="H404" s="46" t="s">
        <v>40</v>
      </c>
      <c r="I404" s="48" t="s">
        <v>5364</v>
      </c>
      <c r="J404" s="48" t="s">
        <v>12</v>
      </c>
      <c r="K404" s="48" t="s">
        <v>27</v>
      </c>
      <c r="L404" s="67">
        <v>40.369999999999997</v>
      </c>
      <c r="M404" s="67">
        <v>42.49</v>
      </c>
    </row>
    <row r="405" spans="1:13">
      <c r="A405" s="46">
        <v>648531</v>
      </c>
      <c r="B405" s="46" t="s">
        <v>5117</v>
      </c>
      <c r="C405" s="48" t="s">
        <v>5118</v>
      </c>
      <c r="D405" s="48" t="s">
        <v>36</v>
      </c>
      <c r="E405" s="46" t="s">
        <v>5399</v>
      </c>
      <c r="F405" s="46" t="s">
        <v>5396</v>
      </c>
      <c r="G405" s="46" t="s">
        <v>5397</v>
      </c>
      <c r="H405" s="46" t="s">
        <v>40</v>
      </c>
      <c r="I405" s="48" t="s">
        <v>5364</v>
      </c>
      <c r="J405" s="48" t="s">
        <v>12</v>
      </c>
      <c r="K405" s="48" t="s">
        <v>27</v>
      </c>
      <c r="L405" s="67">
        <v>40.369999999999997</v>
      </c>
      <c r="M405" s="67">
        <v>42.49</v>
      </c>
    </row>
    <row r="406" spans="1:13">
      <c r="A406" s="46">
        <v>630291</v>
      </c>
      <c r="B406" s="46" t="s">
        <v>3033</v>
      </c>
      <c r="C406" s="48" t="s">
        <v>3034</v>
      </c>
      <c r="D406" s="48" t="s">
        <v>36</v>
      </c>
      <c r="E406" s="46" t="s">
        <v>5399</v>
      </c>
      <c r="F406" s="46" t="s">
        <v>5396</v>
      </c>
      <c r="G406" s="46" t="s">
        <v>5397</v>
      </c>
      <c r="H406" s="46" t="s">
        <v>40</v>
      </c>
      <c r="I406" s="48" t="s">
        <v>5364</v>
      </c>
      <c r="J406" s="48" t="s">
        <v>13</v>
      </c>
      <c r="K406" s="48" t="s">
        <v>27</v>
      </c>
      <c r="L406" s="67">
        <v>158.53</v>
      </c>
      <c r="M406" s="67">
        <v>166.87</v>
      </c>
    </row>
    <row r="407" spans="1:13">
      <c r="A407" s="46">
        <v>630285</v>
      </c>
      <c r="B407" s="46" t="s">
        <v>3027</v>
      </c>
      <c r="C407" s="48" t="s">
        <v>3028</v>
      </c>
      <c r="D407" s="48" t="s">
        <v>36</v>
      </c>
      <c r="E407" s="46" t="s">
        <v>5399</v>
      </c>
      <c r="F407" s="46" t="s">
        <v>5396</v>
      </c>
      <c r="G407" s="46" t="s">
        <v>5397</v>
      </c>
      <c r="H407" s="46" t="s">
        <v>40</v>
      </c>
      <c r="I407" s="48" t="s">
        <v>5364</v>
      </c>
      <c r="J407" s="48" t="s">
        <v>13</v>
      </c>
      <c r="K407" s="48" t="s">
        <v>27</v>
      </c>
      <c r="L407" s="67">
        <v>376.08</v>
      </c>
      <c r="M407" s="67">
        <v>395.87</v>
      </c>
    </row>
    <row r="408" spans="1:13">
      <c r="A408" s="63">
        <v>630899</v>
      </c>
      <c r="B408" s="63" t="s">
        <v>3385</v>
      </c>
      <c r="C408" s="65" t="s">
        <v>3386</v>
      </c>
      <c r="D408" s="65" t="s">
        <v>36</v>
      </c>
      <c r="E408" s="63" t="s">
        <v>5399</v>
      </c>
      <c r="F408" s="63" t="s">
        <v>5396</v>
      </c>
      <c r="G408" s="63" t="s">
        <v>5397</v>
      </c>
      <c r="H408" s="63" t="s">
        <v>40</v>
      </c>
      <c r="I408" s="65" t="s">
        <v>5363</v>
      </c>
      <c r="J408" s="65" t="s">
        <v>11</v>
      </c>
      <c r="K408" s="65" t="s">
        <v>27</v>
      </c>
      <c r="L408" s="66">
        <v>231.42</v>
      </c>
      <c r="M408" s="66">
        <v>243.6</v>
      </c>
    </row>
    <row r="409" spans="1:13">
      <c r="A409" s="46">
        <v>648491</v>
      </c>
      <c r="B409" s="46" t="s">
        <v>5090</v>
      </c>
      <c r="C409" s="48" t="s">
        <v>5091</v>
      </c>
      <c r="D409" s="48" t="s">
        <v>36</v>
      </c>
      <c r="E409" s="46" t="s">
        <v>5399</v>
      </c>
      <c r="F409" s="46" t="s">
        <v>5396</v>
      </c>
      <c r="G409" s="46" t="s">
        <v>5397</v>
      </c>
      <c r="H409" s="46" t="s">
        <v>40</v>
      </c>
      <c r="I409" s="48" t="s">
        <v>5363</v>
      </c>
      <c r="J409" s="48" t="s">
        <v>12</v>
      </c>
      <c r="K409" s="48" t="s">
        <v>27</v>
      </c>
      <c r="L409" s="67">
        <v>40.369999999999997</v>
      </c>
      <c r="M409" s="67">
        <v>42.49</v>
      </c>
    </row>
    <row r="410" spans="1:13">
      <c r="A410" s="46">
        <v>648464</v>
      </c>
      <c r="B410" s="46" t="s">
        <v>5070</v>
      </c>
      <c r="C410" s="48" t="s">
        <v>5071</v>
      </c>
      <c r="D410" s="48" t="s">
        <v>36</v>
      </c>
      <c r="E410" s="46" t="s">
        <v>5399</v>
      </c>
      <c r="F410" s="46" t="s">
        <v>5396</v>
      </c>
      <c r="G410" s="46" t="s">
        <v>5397</v>
      </c>
      <c r="H410" s="46" t="s">
        <v>40</v>
      </c>
      <c r="I410" s="48" t="s">
        <v>5363</v>
      </c>
      <c r="J410" s="48" t="s">
        <v>12</v>
      </c>
      <c r="K410" s="48" t="s">
        <v>27</v>
      </c>
      <c r="L410" s="67">
        <v>40.369999999999997</v>
      </c>
      <c r="M410" s="67">
        <v>42.49</v>
      </c>
    </row>
    <row r="411" spans="1:13">
      <c r="A411" s="46">
        <v>648530</v>
      </c>
      <c r="B411" s="46" t="s">
        <v>5115</v>
      </c>
      <c r="C411" s="48" t="s">
        <v>5116</v>
      </c>
      <c r="D411" s="48" t="s">
        <v>36</v>
      </c>
      <c r="E411" s="46" t="s">
        <v>5399</v>
      </c>
      <c r="F411" s="46" t="s">
        <v>5396</v>
      </c>
      <c r="G411" s="46" t="s">
        <v>5397</v>
      </c>
      <c r="H411" s="46" t="s">
        <v>40</v>
      </c>
      <c r="I411" s="48" t="s">
        <v>5363</v>
      </c>
      <c r="J411" s="48" t="s">
        <v>12</v>
      </c>
      <c r="K411" s="48" t="s">
        <v>27</v>
      </c>
      <c r="L411" s="67">
        <v>40.369999999999997</v>
      </c>
      <c r="M411" s="67">
        <v>42.49</v>
      </c>
    </row>
    <row r="412" spans="1:13">
      <c r="A412" s="46">
        <v>630842</v>
      </c>
      <c r="B412" s="46" t="s">
        <v>3357</v>
      </c>
      <c r="C412" s="48" t="s">
        <v>3358</v>
      </c>
      <c r="D412" s="48" t="s">
        <v>36</v>
      </c>
      <c r="E412" s="46" t="s">
        <v>5399</v>
      </c>
      <c r="F412" s="46" t="s">
        <v>5396</v>
      </c>
      <c r="G412" s="46" t="s">
        <v>5397</v>
      </c>
      <c r="H412" s="46" t="s">
        <v>40</v>
      </c>
      <c r="I412" s="48" t="s">
        <v>5363</v>
      </c>
      <c r="J412" s="48" t="s">
        <v>13</v>
      </c>
      <c r="K412" s="48" t="s">
        <v>27</v>
      </c>
      <c r="L412" s="67">
        <v>158.53</v>
      </c>
      <c r="M412" s="67">
        <v>166.87</v>
      </c>
    </row>
    <row r="413" spans="1:13">
      <c r="A413" s="46">
        <v>630902</v>
      </c>
      <c r="B413" s="46" t="s">
        <v>3391</v>
      </c>
      <c r="C413" s="48" t="s">
        <v>3392</v>
      </c>
      <c r="D413" s="48" t="s">
        <v>36</v>
      </c>
      <c r="E413" s="46" t="s">
        <v>5399</v>
      </c>
      <c r="F413" s="46" t="s">
        <v>5396</v>
      </c>
      <c r="G413" s="46" t="s">
        <v>5397</v>
      </c>
      <c r="H413" s="46" t="s">
        <v>40</v>
      </c>
      <c r="I413" s="48" t="s">
        <v>5363</v>
      </c>
      <c r="J413" s="48" t="s">
        <v>13</v>
      </c>
      <c r="K413" s="48" t="s">
        <v>27</v>
      </c>
      <c r="L413" s="67">
        <v>376.08</v>
      </c>
      <c r="M413" s="67">
        <v>395.87</v>
      </c>
    </row>
    <row r="414" spans="1:13">
      <c r="A414" s="63">
        <v>630836</v>
      </c>
      <c r="B414" s="63" t="s">
        <v>3347</v>
      </c>
      <c r="C414" s="65" t="s">
        <v>3348</v>
      </c>
      <c r="D414" s="65" t="s">
        <v>5400</v>
      </c>
      <c r="E414" s="63" t="s">
        <v>5401</v>
      </c>
      <c r="F414" s="63" t="s">
        <v>5402</v>
      </c>
      <c r="G414" s="63" t="s">
        <v>5397</v>
      </c>
      <c r="H414" s="63" t="s">
        <v>40</v>
      </c>
      <c r="I414" s="65" t="s">
        <v>5366</v>
      </c>
      <c r="J414" s="65" t="s">
        <v>11</v>
      </c>
      <c r="K414" s="65" t="s">
        <v>27</v>
      </c>
      <c r="L414" s="66">
        <v>232.86</v>
      </c>
      <c r="M414" s="66">
        <v>245.12</v>
      </c>
    </row>
    <row r="415" spans="1:13">
      <c r="A415" s="46">
        <v>630889</v>
      </c>
      <c r="B415" s="46" t="s">
        <v>3381</v>
      </c>
      <c r="C415" s="48" t="s">
        <v>3382</v>
      </c>
      <c r="D415" s="48" t="s">
        <v>5400</v>
      </c>
      <c r="E415" s="46" t="s">
        <v>5401</v>
      </c>
      <c r="F415" s="46" t="s">
        <v>5402</v>
      </c>
      <c r="G415" s="46" t="s">
        <v>5397</v>
      </c>
      <c r="H415" s="46" t="s">
        <v>40</v>
      </c>
      <c r="I415" s="48" t="s">
        <v>5366</v>
      </c>
      <c r="J415" s="48" t="s">
        <v>12</v>
      </c>
      <c r="K415" s="48" t="s">
        <v>27</v>
      </c>
      <c r="L415" s="67">
        <v>53.94</v>
      </c>
      <c r="M415" s="67">
        <v>56.78</v>
      </c>
    </row>
    <row r="416" spans="1:13">
      <c r="A416" s="46">
        <v>631037</v>
      </c>
      <c r="B416" s="46" t="s">
        <v>3545</v>
      </c>
      <c r="C416" s="48" t="s">
        <v>3546</v>
      </c>
      <c r="D416" s="48" t="s">
        <v>5400</v>
      </c>
      <c r="E416" s="46" t="s">
        <v>5401</v>
      </c>
      <c r="F416" s="46" t="s">
        <v>5402</v>
      </c>
      <c r="G416" s="46" t="s">
        <v>5397</v>
      </c>
      <c r="H416" s="46" t="s">
        <v>40</v>
      </c>
      <c r="I416" s="48" t="s">
        <v>5366</v>
      </c>
      <c r="J416" s="48" t="s">
        <v>12</v>
      </c>
      <c r="K416" s="48" t="s">
        <v>27</v>
      </c>
      <c r="L416" s="67">
        <v>53.94</v>
      </c>
      <c r="M416" s="67">
        <v>56.78</v>
      </c>
    </row>
    <row r="417" spans="1:13">
      <c r="A417" s="46">
        <v>630890</v>
      </c>
      <c r="B417" s="46" t="s">
        <v>3383</v>
      </c>
      <c r="C417" s="48" t="s">
        <v>3384</v>
      </c>
      <c r="D417" s="48" t="s">
        <v>5400</v>
      </c>
      <c r="E417" s="46" t="s">
        <v>5401</v>
      </c>
      <c r="F417" s="46" t="s">
        <v>5402</v>
      </c>
      <c r="G417" s="46" t="s">
        <v>5397</v>
      </c>
      <c r="H417" s="46" t="s">
        <v>40</v>
      </c>
      <c r="I417" s="48" t="s">
        <v>5366</v>
      </c>
      <c r="J417" s="48" t="s">
        <v>12</v>
      </c>
      <c r="K417" s="48" t="s">
        <v>27</v>
      </c>
      <c r="L417" s="67">
        <v>53.94</v>
      </c>
      <c r="M417" s="67">
        <v>56.78</v>
      </c>
    </row>
    <row r="418" spans="1:13">
      <c r="A418" s="46">
        <v>630882</v>
      </c>
      <c r="B418" s="46" t="s">
        <v>3375</v>
      </c>
      <c r="C418" s="48" t="s">
        <v>3376</v>
      </c>
      <c r="D418" s="48" t="s">
        <v>5400</v>
      </c>
      <c r="E418" s="46" t="s">
        <v>5401</v>
      </c>
      <c r="F418" s="46" t="s">
        <v>5402</v>
      </c>
      <c r="G418" s="46" t="s">
        <v>5397</v>
      </c>
      <c r="H418" s="46" t="s">
        <v>40</v>
      </c>
      <c r="I418" s="48" t="s">
        <v>5366</v>
      </c>
      <c r="J418" s="48" t="s">
        <v>13</v>
      </c>
      <c r="K418" s="48" t="s">
        <v>27</v>
      </c>
      <c r="L418" s="67">
        <v>205.76</v>
      </c>
      <c r="M418" s="67">
        <v>216.59</v>
      </c>
    </row>
    <row r="419" spans="1:13">
      <c r="A419" s="46">
        <v>630839</v>
      </c>
      <c r="B419" s="46" t="s">
        <v>3353</v>
      </c>
      <c r="C419" s="48" t="s">
        <v>3354</v>
      </c>
      <c r="D419" s="48" t="s">
        <v>5400</v>
      </c>
      <c r="E419" s="46" t="s">
        <v>5401</v>
      </c>
      <c r="F419" s="46" t="s">
        <v>5402</v>
      </c>
      <c r="G419" s="46" t="s">
        <v>5397</v>
      </c>
      <c r="H419" s="46" t="s">
        <v>40</v>
      </c>
      <c r="I419" s="48" t="s">
        <v>5366</v>
      </c>
      <c r="J419" s="48" t="s">
        <v>13</v>
      </c>
      <c r="K419" s="48" t="s">
        <v>27</v>
      </c>
      <c r="L419" s="67">
        <v>424.48</v>
      </c>
      <c r="M419" s="67">
        <v>446.82</v>
      </c>
    </row>
    <row r="420" spans="1:13">
      <c r="A420" s="63">
        <v>631492</v>
      </c>
      <c r="B420" s="63" t="s">
        <v>3911</v>
      </c>
      <c r="C420" s="65" t="s">
        <v>3912</v>
      </c>
      <c r="D420" s="65" t="s">
        <v>5400</v>
      </c>
      <c r="E420" s="63" t="s">
        <v>5401</v>
      </c>
      <c r="F420" s="63" t="s">
        <v>5402</v>
      </c>
      <c r="G420" s="63" t="s">
        <v>5397</v>
      </c>
      <c r="H420" s="63" t="s">
        <v>40</v>
      </c>
      <c r="I420" s="65" t="s">
        <v>5367</v>
      </c>
      <c r="J420" s="65" t="s">
        <v>11</v>
      </c>
      <c r="K420" s="65" t="s">
        <v>27</v>
      </c>
      <c r="L420" s="66">
        <v>232.85</v>
      </c>
      <c r="M420" s="66">
        <v>245.11</v>
      </c>
    </row>
    <row r="421" spans="1:13">
      <c r="A421" s="46">
        <v>631535</v>
      </c>
      <c r="B421" s="46" t="s">
        <v>3929</v>
      </c>
      <c r="C421" s="48" t="s">
        <v>3930</v>
      </c>
      <c r="D421" s="48" t="s">
        <v>5400</v>
      </c>
      <c r="E421" s="46" t="s">
        <v>5401</v>
      </c>
      <c r="F421" s="46" t="s">
        <v>5402</v>
      </c>
      <c r="G421" s="46" t="s">
        <v>5397</v>
      </c>
      <c r="H421" s="46" t="s">
        <v>40</v>
      </c>
      <c r="I421" s="48" t="s">
        <v>5367</v>
      </c>
      <c r="J421" s="48" t="s">
        <v>12</v>
      </c>
      <c r="K421" s="48" t="s">
        <v>27</v>
      </c>
      <c r="L421" s="67">
        <v>53.94</v>
      </c>
      <c r="M421" s="67">
        <v>56.78</v>
      </c>
    </row>
    <row r="422" spans="1:13">
      <c r="A422" s="46">
        <v>631538</v>
      </c>
      <c r="B422" s="46" t="s">
        <v>3931</v>
      </c>
      <c r="C422" s="48" t="s">
        <v>3932</v>
      </c>
      <c r="D422" s="48" t="s">
        <v>5400</v>
      </c>
      <c r="E422" s="46" t="s">
        <v>5401</v>
      </c>
      <c r="F422" s="46" t="s">
        <v>5402</v>
      </c>
      <c r="G422" s="46" t="s">
        <v>5397</v>
      </c>
      <c r="H422" s="46" t="s">
        <v>40</v>
      </c>
      <c r="I422" s="48" t="s">
        <v>5367</v>
      </c>
      <c r="J422" s="48" t="s">
        <v>12</v>
      </c>
      <c r="K422" s="48" t="s">
        <v>27</v>
      </c>
      <c r="L422" s="67">
        <v>53.94</v>
      </c>
      <c r="M422" s="67">
        <v>56.78</v>
      </c>
    </row>
    <row r="423" spans="1:13">
      <c r="A423" s="46">
        <v>631541</v>
      </c>
      <c r="B423" s="46" t="s">
        <v>3933</v>
      </c>
      <c r="C423" s="48" t="s">
        <v>3934</v>
      </c>
      <c r="D423" s="48" t="s">
        <v>5400</v>
      </c>
      <c r="E423" s="46" t="s">
        <v>5401</v>
      </c>
      <c r="F423" s="46" t="s">
        <v>5402</v>
      </c>
      <c r="G423" s="46" t="s">
        <v>5397</v>
      </c>
      <c r="H423" s="46" t="s">
        <v>40</v>
      </c>
      <c r="I423" s="48" t="s">
        <v>5367</v>
      </c>
      <c r="J423" s="48" t="s">
        <v>12</v>
      </c>
      <c r="K423" s="48" t="s">
        <v>27</v>
      </c>
      <c r="L423" s="67">
        <v>53.94</v>
      </c>
      <c r="M423" s="67">
        <v>56.78</v>
      </c>
    </row>
    <row r="424" spans="1:13">
      <c r="A424" s="46">
        <v>631597</v>
      </c>
      <c r="B424" s="46" t="s">
        <v>3956</v>
      </c>
      <c r="C424" s="48" t="s">
        <v>3957</v>
      </c>
      <c r="D424" s="48" t="s">
        <v>5400</v>
      </c>
      <c r="E424" s="46" t="s">
        <v>5401</v>
      </c>
      <c r="F424" s="46" t="s">
        <v>5402</v>
      </c>
      <c r="G424" s="46" t="s">
        <v>5397</v>
      </c>
      <c r="H424" s="46" t="s">
        <v>40</v>
      </c>
      <c r="I424" s="48" t="s">
        <v>5367</v>
      </c>
      <c r="J424" s="48" t="s">
        <v>13</v>
      </c>
      <c r="K424" s="48" t="s">
        <v>27</v>
      </c>
      <c r="L424" s="67">
        <v>205.74</v>
      </c>
      <c r="M424" s="67">
        <v>216.57</v>
      </c>
    </row>
    <row r="425" spans="1:13">
      <c r="A425" s="46">
        <v>631615</v>
      </c>
      <c r="B425" s="46" t="s">
        <v>3962</v>
      </c>
      <c r="C425" s="48" t="s">
        <v>3963</v>
      </c>
      <c r="D425" s="48" t="s">
        <v>5400</v>
      </c>
      <c r="E425" s="46" t="s">
        <v>5401</v>
      </c>
      <c r="F425" s="46" t="s">
        <v>5402</v>
      </c>
      <c r="G425" s="46" t="s">
        <v>5397</v>
      </c>
      <c r="H425" s="46" t="s">
        <v>40</v>
      </c>
      <c r="I425" s="48" t="s">
        <v>5367</v>
      </c>
      <c r="J425" s="48" t="s">
        <v>13</v>
      </c>
      <c r="K425" s="48" t="s">
        <v>27</v>
      </c>
      <c r="L425" s="67">
        <v>424.48</v>
      </c>
      <c r="M425" s="67">
        <v>446.82</v>
      </c>
    </row>
    <row r="426" spans="1:13">
      <c r="A426" s="63">
        <v>630812</v>
      </c>
      <c r="B426" s="63" t="s">
        <v>3319</v>
      </c>
      <c r="C426" s="65" t="s">
        <v>3320</v>
      </c>
      <c r="D426" s="65" t="s">
        <v>5400</v>
      </c>
      <c r="E426" s="63" t="s">
        <v>5401</v>
      </c>
      <c r="F426" s="63" t="s">
        <v>5402</v>
      </c>
      <c r="G426" s="63" t="s">
        <v>5397</v>
      </c>
      <c r="H426" s="63" t="s">
        <v>40</v>
      </c>
      <c r="I426" s="65" t="s">
        <v>5364</v>
      </c>
      <c r="J426" s="65" t="s">
        <v>11</v>
      </c>
      <c r="K426" s="65" t="s">
        <v>27</v>
      </c>
      <c r="L426" s="66">
        <v>232.86</v>
      </c>
      <c r="M426" s="66">
        <v>245.12</v>
      </c>
    </row>
    <row r="427" spans="1:13">
      <c r="A427" s="46">
        <v>630302</v>
      </c>
      <c r="B427" s="46" t="s">
        <v>3048</v>
      </c>
      <c r="C427" s="48" t="s">
        <v>3049</v>
      </c>
      <c r="D427" s="48" t="s">
        <v>5400</v>
      </c>
      <c r="E427" s="46" t="s">
        <v>5401</v>
      </c>
      <c r="F427" s="46" t="s">
        <v>5402</v>
      </c>
      <c r="G427" s="46" t="s">
        <v>5397</v>
      </c>
      <c r="H427" s="46" t="s">
        <v>40</v>
      </c>
      <c r="I427" s="48" t="s">
        <v>5364</v>
      </c>
      <c r="J427" s="48" t="s">
        <v>12</v>
      </c>
      <c r="K427" s="48" t="s">
        <v>27</v>
      </c>
      <c r="L427" s="67">
        <v>53.94</v>
      </c>
      <c r="M427" s="67">
        <v>56.78</v>
      </c>
    </row>
    <row r="428" spans="1:13">
      <c r="A428" s="46">
        <v>630303</v>
      </c>
      <c r="B428" s="46" t="s">
        <v>3050</v>
      </c>
      <c r="C428" s="48" t="s">
        <v>3051</v>
      </c>
      <c r="D428" s="48" t="s">
        <v>5400</v>
      </c>
      <c r="E428" s="46" t="s">
        <v>5401</v>
      </c>
      <c r="F428" s="46" t="s">
        <v>5402</v>
      </c>
      <c r="G428" s="46" t="s">
        <v>5397</v>
      </c>
      <c r="H428" s="46" t="s">
        <v>40</v>
      </c>
      <c r="I428" s="48" t="s">
        <v>5364</v>
      </c>
      <c r="J428" s="48" t="s">
        <v>12</v>
      </c>
      <c r="K428" s="48" t="s">
        <v>27</v>
      </c>
      <c r="L428" s="67">
        <v>53.94</v>
      </c>
      <c r="M428" s="67">
        <v>56.78</v>
      </c>
    </row>
    <row r="429" spans="1:13">
      <c r="A429" s="46">
        <v>630304</v>
      </c>
      <c r="B429" s="46" t="s">
        <v>3052</v>
      </c>
      <c r="C429" s="48" t="s">
        <v>3053</v>
      </c>
      <c r="D429" s="48" t="s">
        <v>5400</v>
      </c>
      <c r="E429" s="46" t="s">
        <v>5401</v>
      </c>
      <c r="F429" s="46" t="s">
        <v>5402</v>
      </c>
      <c r="G429" s="46" t="s">
        <v>5397</v>
      </c>
      <c r="H429" s="46" t="s">
        <v>40</v>
      </c>
      <c r="I429" s="48" t="s">
        <v>5364</v>
      </c>
      <c r="J429" s="48" t="s">
        <v>12</v>
      </c>
      <c r="K429" s="48" t="s">
        <v>27</v>
      </c>
      <c r="L429" s="67">
        <v>53.94</v>
      </c>
      <c r="M429" s="67">
        <v>56.78</v>
      </c>
    </row>
    <row r="430" spans="1:13">
      <c r="A430" s="46">
        <v>630293</v>
      </c>
      <c r="B430" s="46" t="s">
        <v>3037</v>
      </c>
      <c r="C430" s="48" t="s">
        <v>3038</v>
      </c>
      <c r="D430" s="48" t="s">
        <v>5400</v>
      </c>
      <c r="E430" s="46" t="s">
        <v>5401</v>
      </c>
      <c r="F430" s="46" t="s">
        <v>5402</v>
      </c>
      <c r="G430" s="46" t="s">
        <v>5397</v>
      </c>
      <c r="H430" s="46" t="s">
        <v>40</v>
      </c>
      <c r="I430" s="48" t="s">
        <v>5364</v>
      </c>
      <c r="J430" s="48" t="s">
        <v>13</v>
      </c>
      <c r="K430" s="48" t="s">
        <v>27</v>
      </c>
      <c r="L430" s="67">
        <v>205.76</v>
      </c>
      <c r="M430" s="67">
        <v>216.59</v>
      </c>
    </row>
    <row r="431" spans="1:13">
      <c r="A431" s="46">
        <v>630815</v>
      </c>
      <c r="B431" s="46" t="s">
        <v>3325</v>
      </c>
      <c r="C431" s="48" t="s">
        <v>3326</v>
      </c>
      <c r="D431" s="48" t="s">
        <v>5400</v>
      </c>
      <c r="E431" s="46" t="s">
        <v>5401</v>
      </c>
      <c r="F431" s="46" t="s">
        <v>5402</v>
      </c>
      <c r="G431" s="46" t="s">
        <v>5397</v>
      </c>
      <c r="H431" s="46" t="s">
        <v>40</v>
      </c>
      <c r="I431" s="48" t="s">
        <v>5364</v>
      </c>
      <c r="J431" s="48" t="s">
        <v>13</v>
      </c>
      <c r="K431" s="48" t="s">
        <v>27</v>
      </c>
      <c r="L431" s="67">
        <v>424.48</v>
      </c>
      <c r="M431" s="67">
        <v>446.82</v>
      </c>
    </row>
    <row r="432" spans="1:13">
      <c r="A432" s="63">
        <v>630820</v>
      </c>
      <c r="B432" s="63" t="s">
        <v>3333</v>
      </c>
      <c r="C432" s="65" t="s">
        <v>3334</v>
      </c>
      <c r="D432" s="65" t="s">
        <v>5400</v>
      </c>
      <c r="E432" s="63" t="s">
        <v>5401</v>
      </c>
      <c r="F432" s="63" t="s">
        <v>5402</v>
      </c>
      <c r="G432" s="63" t="s">
        <v>5397</v>
      </c>
      <c r="H432" s="63" t="s">
        <v>40</v>
      </c>
      <c r="I432" s="65" t="s">
        <v>5363</v>
      </c>
      <c r="J432" s="65" t="s">
        <v>11</v>
      </c>
      <c r="K432" s="65" t="s">
        <v>27</v>
      </c>
      <c r="L432" s="66">
        <v>232.86</v>
      </c>
      <c r="M432" s="66">
        <v>245.12</v>
      </c>
    </row>
    <row r="433" spans="1:13">
      <c r="A433" s="46">
        <v>630851</v>
      </c>
      <c r="B433" s="46" t="s">
        <v>3367</v>
      </c>
      <c r="C433" s="48" t="s">
        <v>3368</v>
      </c>
      <c r="D433" s="48" t="s">
        <v>5400</v>
      </c>
      <c r="E433" s="46" t="s">
        <v>5401</v>
      </c>
      <c r="F433" s="46" t="s">
        <v>5402</v>
      </c>
      <c r="G433" s="46" t="s">
        <v>5397</v>
      </c>
      <c r="H433" s="46" t="s">
        <v>40</v>
      </c>
      <c r="I433" s="48" t="s">
        <v>5363</v>
      </c>
      <c r="J433" s="48" t="s">
        <v>12</v>
      </c>
      <c r="K433" s="48" t="s">
        <v>27</v>
      </c>
      <c r="L433" s="67">
        <v>53.94</v>
      </c>
      <c r="M433" s="67">
        <v>56.78</v>
      </c>
    </row>
    <row r="434" spans="1:13">
      <c r="A434" s="46">
        <v>631039</v>
      </c>
      <c r="B434" s="46" t="s">
        <v>3547</v>
      </c>
      <c r="C434" s="48" t="s">
        <v>3548</v>
      </c>
      <c r="D434" s="48" t="s">
        <v>5400</v>
      </c>
      <c r="E434" s="46" t="s">
        <v>5401</v>
      </c>
      <c r="F434" s="46" t="s">
        <v>5402</v>
      </c>
      <c r="G434" s="46" t="s">
        <v>5397</v>
      </c>
      <c r="H434" s="46" t="s">
        <v>40</v>
      </c>
      <c r="I434" s="48" t="s">
        <v>5363</v>
      </c>
      <c r="J434" s="48" t="s">
        <v>12</v>
      </c>
      <c r="K434" s="48" t="s">
        <v>27</v>
      </c>
      <c r="L434" s="67">
        <v>53.94</v>
      </c>
      <c r="M434" s="67">
        <v>56.78</v>
      </c>
    </row>
    <row r="435" spans="1:13">
      <c r="A435" s="46">
        <v>630852</v>
      </c>
      <c r="B435" s="46" t="s">
        <v>3369</v>
      </c>
      <c r="C435" s="48" t="s">
        <v>3370</v>
      </c>
      <c r="D435" s="48" t="s">
        <v>5400</v>
      </c>
      <c r="E435" s="46" t="s">
        <v>5401</v>
      </c>
      <c r="F435" s="46" t="s">
        <v>5402</v>
      </c>
      <c r="G435" s="46" t="s">
        <v>5397</v>
      </c>
      <c r="H435" s="46" t="s">
        <v>40</v>
      </c>
      <c r="I435" s="48" t="s">
        <v>5363</v>
      </c>
      <c r="J435" s="48" t="s">
        <v>12</v>
      </c>
      <c r="K435" s="48" t="s">
        <v>27</v>
      </c>
      <c r="L435" s="67">
        <v>53.94</v>
      </c>
      <c r="M435" s="67">
        <v>56.78</v>
      </c>
    </row>
    <row r="436" spans="1:13">
      <c r="A436" s="46">
        <v>630844</v>
      </c>
      <c r="B436" s="46" t="s">
        <v>3361</v>
      </c>
      <c r="C436" s="48" t="s">
        <v>3362</v>
      </c>
      <c r="D436" s="48" t="s">
        <v>5400</v>
      </c>
      <c r="E436" s="46" t="s">
        <v>5401</v>
      </c>
      <c r="F436" s="46" t="s">
        <v>5402</v>
      </c>
      <c r="G436" s="46" t="s">
        <v>5397</v>
      </c>
      <c r="H436" s="46" t="s">
        <v>40</v>
      </c>
      <c r="I436" s="48" t="s">
        <v>5363</v>
      </c>
      <c r="J436" s="48" t="s">
        <v>13</v>
      </c>
      <c r="K436" s="48" t="s">
        <v>27</v>
      </c>
      <c r="L436" s="67">
        <v>205.76</v>
      </c>
      <c r="M436" s="67">
        <v>216.59</v>
      </c>
    </row>
    <row r="437" spans="1:13">
      <c r="A437" s="46">
        <v>630823</v>
      </c>
      <c r="B437" s="46" t="s">
        <v>3339</v>
      </c>
      <c r="C437" s="48" t="s">
        <v>3340</v>
      </c>
      <c r="D437" s="48" t="s">
        <v>5400</v>
      </c>
      <c r="E437" s="46" t="s">
        <v>5401</v>
      </c>
      <c r="F437" s="46" t="s">
        <v>5402</v>
      </c>
      <c r="G437" s="46" t="s">
        <v>5397</v>
      </c>
      <c r="H437" s="46" t="s">
        <v>40</v>
      </c>
      <c r="I437" s="48" t="s">
        <v>5363</v>
      </c>
      <c r="J437" s="48" t="s">
        <v>13</v>
      </c>
      <c r="K437" s="48" t="s">
        <v>27</v>
      </c>
      <c r="L437" s="67">
        <v>424.48</v>
      </c>
      <c r="M437" s="67">
        <v>446.82</v>
      </c>
    </row>
    <row r="438" spans="1:13">
      <c r="A438" s="63">
        <v>630835</v>
      </c>
      <c r="B438" s="63" t="s">
        <v>3345</v>
      </c>
      <c r="C438" s="65" t="s">
        <v>3346</v>
      </c>
      <c r="D438" s="65" t="s">
        <v>5400</v>
      </c>
      <c r="E438" s="63" t="s">
        <v>5403</v>
      </c>
      <c r="F438" s="63" t="s">
        <v>5402</v>
      </c>
      <c r="G438" s="63" t="s">
        <v>5397</v>
      </c>
      <c r="H438" s="63" t="s">
        <v>40</v>
      </c>
      <c r="I438" s="65" t="s">
        <v>5366</v>
      </c>
      <c r="J438" s="65" t="s">
        <v>11</v>
      </c>
      <c r="K438" s="65" t="s">
        <v>27</v>
      </c>
      <c r="L438" s="66">
        <v>210.25</v>
      </c>
      <c r="M438" s="66">
        <v>221.32</v>
      </c>
    </row>
    <row r="439" spans="1:13">
      <c r="A439" s="46">
        <v>630886</v>
      </c>
      <c r="B439" s="46" t="s">
        <v>3377</v>
      </c>
      <c r="C439" s="48" t="s">
        <v>3378</v>
      </c>
      <c r="D439" s="48" t="s">
        <v>5400</v>
      </c>
      <c r="E439" s="46" t="s">
        <v>5403</v>
      </c>
      <c r="F439" s="46" t="s">
        <v>5402</v>
      </c>
      <c r="G439" s="46" t="s">
        <v>5397</v>
      </c>
      <c r="H439" s="46" t="s">
        <v>40</v>
      </c>
      <c r="I439" s="48" t="s">
        <v>5366</v>
      </c>
      <c r="J439" s="48" t="s">
        <v>12</v>
      </c>
      <c r="K439" s="48" t="s">
        <v>27</v>
      </c>
      <c r="L439" s="67">
        <v>48.1</v>
      </c>
      <c r="M439" s="67">
        <v>50.63</v>
      </c>
    </row>
    <row r="440" spans="1:13">
      <c r="A440" s="46">
        <v>631034</v>
      </c>
      <c r="B440" s="46" t="s">
        <v>3541</v>
      </c>
      <c r="C440" s="48" t="s">
        <v>3542</v>
      </c>
      <c r="D440" s="48" t="s">
        <v>5400</v>
      </c>
      <c r="E440" s="46" t="s">
        <v>5403</v>
      </c>
      <c r="F440" s="46" t="s">
        <v>5402</v>
      </c>
      <c r="G440" s="46" t="s">
        <v>5397</v>
      </c>
      <c r="H440" s="46" t="s">
        <v>40</v>
      </c>
      <c r="I440" s="48" t="s">
        <v>5366</v>
      </c>
      <c r="J440" s="48" t="s">
        <v>12</v>
      </c>
      <c r="K440" s="48" t="s">
        <v>27</v>
      </c>
      <c r="L440" s="67">
        <v>48.1</v>
      </c>
      <c r="M440" s="67">
        <v>50.63</v>
      </c>
    </row>
    <row r="441" spans="1:13">
      <c r="A441" s="46">
        <v>630887</v>
      </c>
      <c r="B441" s="46" t="s">
        <v>3379</v>
      </c>
      <c r="C441" s="48" t="s">
        <v>3380</v>
      </c>
      <c r="D441" s="48" t="s">
        <v>5400</v>
      </c>
      <c r="E441" s="46" t="s">
        <v>5403</v>
      </c>
      <c r="F441" s="46" t="s">
        <v>5402</v>
      </c>
      <c r="G441" s="46" t="s">
        <v>5397</v>
      </c>
      <c r="H441" s="46" t="s">
        <v>40</v>
      </c>
      <c r="I441" s="48" t="s">
        <v>5366</v>
      </c>
      <c r="J441" s="48" t="s">
        <v>12</v>
      </c>
      <c r="K441" s="48" t="s">
        <v>27</v>
      </c>
      <c r="L441" s="67">
        <v>48.1</v>
      </c>
      <c r="M441" s="67">
        <v>50.63</v>
      </c>
    </row>
    <row r="442" spans="1:13">
      <c r="A442" s="46">
        <v>630881</v>
      </c>
      <c r="B442" s="46" t="s">
        <v>3373</v>
      </c>
      <c r="C442" s="48" t="s">
        <v>3374</v>
      </c>
      <c r="D442" s="48" t="s">
        <v>5400</v>
      </c>
      <c r="E442" s="46" t="s">
        <v>5403</v>
      </c>
      <c r="F442" s="46" t="s">
        <v>5402</v>
      </c>
      <c r="G442" s="46" t="s">
        <v>5397</v>
      </c>
      <c r="H442" s="46" t="s">
        <v>40</v>
      </c>
      <c r="I442" s="48" t="s">
        <v>5366</v>
      </c>
      <c r="J442" s="48" t="s">
        <v>13</v>
      </c>
      <c r="K442" s="48" t="s">
        <v>27</v>
      </c>
      <c r="L442" s="67">
        <v>195.73</v>
      </c>
      <c r="M442" s="67">
        <v>206.03</v>
      </c>
    </row>
    <row r="443" spans="1:13">
      <c r="A443" s="46">
        <v>630838</v>
      </c>
      <c r="B443" s="46" t="s">
        <v>3351</v>
      </c>
      <c r="C443" s="48" t="s">
        <v>3352</v>
      </c>
      <c r="D443" s="48" t="s">
        <v>5400</v>
      </c>
      <c r="E443" s="46" t="s">
        <v>5403</v>
      </c>
      <c r="F443" s="46" t="s">
        <v>5402</v>
      </c>
      <c r="G443" s="46" t="s">
        <v>5397</v>
      </c>
      <c r="H443" s="46" t="s">
        <v>40</v>
      </c>
      <c r="I443" s="48" t="s">
        <v>5366</v>
      </c>
      <c r="J443" s="48" t="s">
        <v>13</v>
      </c>
      <c r="K443" s="48" t="s">
        <v>27</v>
      </c>
      <c r="L443" s="67">
        <v>396.39</v>
      </c>
      <c r="M443" s="67">
        <v>417.25</v>
      </c>
    </row>
    <row r="444" spans="1:13">
      <c r="A444" s="63">
        <v>631491</v>
      </c>
      <c r="B444" s="63" t="s">
        <v>3909</v>
      </c>
      <c r="C444" s="65" t="s">
        <v>3910</v>
      </c>
      <c r="D444" s="65" t="s">
        <v>5400</v>
      </c>
      <c r="E444" s="63" t="s">
        <v>5403</v>
      </c>
      <c r="F444" s="63" t="s">
        <v>5402</v>
      </c>
      <c r="G444" s="63" t="s">
        <v>5397</v>
      </c>
      <c r="H444" s="63" t="s">
        <v>40</v>
      </c>
      <c r="I444" s="65" t="s">
        <v>5367</v>
      </c>
      <c r="J444" s="65" t="s">
        <v>11</v>
      </c>
      <c r="K444" s="65" t="s">
        <v>27</v>
      </c>
      <c r="L444" s="66">
        <v>210.24</v>
      </c>
      <c r="M444" s="66">
        <v>221.31</v>
      </c>
    </row>
    <row r="445" spans="1:13">
      <c r="A445" s="46">
        <v>631523</v>
      </c>
      <c r="B445" s="46" t="s">
        <v>3923</v>
      </c>
      <c r="C445" s="48" t="s">
        <v>3924</v>
      </c>
      <c r="D445" s="48" t="s">
        <v>5400</v>
      </c>
      <c r="E445" s="46" t="s">
        <v>5403</v>
      </c>
      <c r="F445" s="46" t="s">
        <v>5402</v>
      </c>
      <c r="G445" s="46" t="s">
        <v>5397</v>
      </c>
      <c r="H445" s="46" t="s">
        <v>40</v>
      </c>
      <c r="I445" s="48" t="s">
        <v>5367</v>
      </c>
      <c r="J445" s="48" t="s">
        <v>12</v>
      </c>
      <c r="K445" s="48" t="s">
        <v>27</v>
      </c>
      <c r="L445" s="67">
        <v>48.1</v>
      </c>
      <c r="M445" s="67">
        <v>50.63</v>
      </c>
    </row>
    <row r="446" spans="1:13">
      <c r="A446" s="46">
        <v>631526</v>
      </c>
      <c r="B446" s="46" t="s">
        <v>3925</v>
      </c>
      <c r="C446" s="48" t="s">
        <v>3926</v>
      </c>
      <c r="D446" s="48" t="s">
        <v>5400</v>
      </c>
      <c r="E446" s="46" t="s">
        <v>5403</v>
      </c>
      <c r="F446" s="46" t="s">
        <v>5402</v>
      </c>
      <c r="G446" s="46" t="s">
        <v>5397</v>
      </c>
      <c r="H446" s="46" t="s">
        <v>40</v>
      </c>
      <c r="I446" s="48" t="s">
        <v>5367</v>
      </c>
      <c r="J446" s="48" t="s">
        <v>12</v>
      </c>
      <c r="K446" s="48" t="s">
        <v>27</v>
      </c>
      <c r="L446" s="67">
        <v>48.1</v>
      </c>
      <c r="M446" s="67">
        <v>50.63</v>
      </c>
    </row>
    <row r="447" spans="1:13">
      <c r="A447" s="46">
        <v>631529</v>
      </c>
      <c r="B447" s="46" t="s">
        <v>3927</v>
      </c>
      <c r="C447" s="48" t="s">
        <v>3928</v>
      </c>
      <c r="D447" s="48" t="s">
        <v>5400</v>
      </c>
      <c r="E447" s="46" t="s">
        <v>5403</v>
      </c>
      <c r="F447" s="46" t="s">
        <v>5402</v>
      </c>
      <c r="G447" s="46" t="s">
        <v>5397</v>
      </c>
      <c r="H447" s="46" t="s">
        <v>40</v>
      </c>
      <c r="I447" s="48" t="s">
        <v>5367</v>
      </c>
      <c r="J447" s="48" t="s">
        <v>12</v>
      </c>
      <c r="K447" s="48" t="s">
        <v>27</v>
      </c>
      <c r="L447" s="67">
        <v>48.1</v>
      </c>
      <c r="M447" s="67">
        <v>50.63</v>
      </c>
    </row>
    <row r="448" spans="1:13">
      <c r="A448" s="46">
        <v>631594</v>
      </c>
      <c r="B448" s="46" t="s">
        <v>3954</v>
      </c>
      <c r="C448" s="48" t="s">
        <v>3955</v>
      </c>
      <c r="D448" s="48" t="s">
        <v>5400</v>
      </c>
      <c r="E448" s="46" t="s">
        <v>5403</v>
      </c>
      <c r="F448" s="46" t="s">
        <v>5402</v>
      </c>
      <c r="G448" s="46" t="s">
        <v>5397</v>
      </c>
      <c r="H448" s="46" t="s">
        <v>40</v>
      </c>
      <c r="I448" s="48" t="s">
        <v>5367</v>
      </c>
      <c r="J448" s="48" t="s">
        <v>13</v>
      </c>
      <c r="K448" s="48" t="s">
        <v>27</v>
      </c>
      <c r="L448" s="67">
        <v>195.99</v>
      </c>
      <c r="M448" s="67">
        <v>206.31</v>
      </c>
    </row>
    <row r="449" spans="1:13">
      <c r="A449" s="46">
        <v>631612</v>
      </c>
      <c r="B449" s="46" t="s">
        <v>3960</v>
      </c>
      <c r="C449" s="48" t="s">
        <v>3961</v>
      </c>
      <c r="D449" s="48" t="s">
        <v>5400</v>
      </c>
      <c r="E449" s="46" t="s">
        <v>5403</v>
      </c>
      <c r="F449" s="46" t="s">
        <v>5402</v>
      </c>
      <c r="G449" s="46" t="s">
        <v>5397</v>
      </c>
      <c r="H449" s="46" t="s">
        <v>40</v>
      </c>
      <c r="I449" s="48" t="s">
        <v>5367</v>
      </c>
      <c r="J449" s="48" t="s">
        <v>13</v>
      </c>
      <c r="K449" s="48" t="s">
        <v>27</v>
      </c>
      <c r="L449" s="67">
        <v>396.39</v>
      </c>
      <c r="M449" s="67">
        <v>417.25</v>
      </c>
    </row>
    <row r="450" spans="1:13">
      <c r="A450" s="63">
        <v>630811</v>
      </c>
      <c r="B450" s="63" t="s">
        <v>3317</v>
      </c>
      <c r="C450" s="65" t="s">
        <v>3318</v>
      </c>
      <c r="D450" s="65" t="s">
        <v>5400</v>
      </c>
      <c r="E450" s="63" t="s">
        <v>5403</v>
      </c>
      <c r="F450" s="63" t="s">
        <v>5402</v>
      </c>
      <c r="G450" s="63" t="s">
        <v>5397</v>
      </c>
      <c r="H450" s="63" t="s">
        <v>40</v>
      </c>
      <c r="I450" s="65" t="s">
        <v>5364</v>
      </c>
      <c r="J450" s="65" t="s">
        <v>11</v>
      </c>
      <c r="K450" s="65" t="s">
        <v>27</v>
      </c>
      <c r="L450" s="66">
        <v>210.25</v>
      </c>
      <c r="M450" s="66">
        <v>221.32</v>
      </c>
    </row>
    <row r="451" spans="1:13">
      <c r="A451" s="46">
        <v>630298</v>
      </c>
      <c r="B451" s="46" t="s">
        <v>3042</v>
      </c>
      <c r="C451" s="48" t="s">
        <v>3043</v>
      </c>
      <c r="D451" s="48" t="s">
        <v>5400</v>
      </c>
      <c r="E451" s="46" t="s">
        <v>5403</v>
      </c>
      <c r="F451" s="46" t="s">
        <v>5402</v>
      </c>
      <c r="G451" s="46" t="s">
        <v>5397</v>
      </c>
      <c r="H451" s="46" t="s">
        <v>40</v>
      </c>
      <c r="I451" s="48" t="s">
        <v>5364</v>
      </c>
      <c r="J451" s="48" t="s">
        <v>12</v>
      </c>
      <c r="K451" s="48" t="s">
        <v>27</v>
      </c>
      <c r="L451" s="67">
        <v>48.1</v>
      </c>
      <c r="M451" s="67">
        <v>50.63</v>
      </c>
    </row>
    <row r="452" spans="1:13">
      <c r="A452" s="46">
        <v>630299</v>
      </c>
      <c r="B452" s="46" t="s">
        <v>3044</v>
      </c>
      <c r="C452" s="48" t="s">
        <v>3045</v>
      </c>
      <c r="D452" s="48" t="s">
        <v>5400</v>
      </c>
      <c r="E452" s="46" t="s">
        <v>5403</v>
      </c>
      <c r="F452" s="46" t="s">
        <v>5402</v>
      </c>
      <c r="G452" s="46" t="s">
        <v>5397</v>
      </c>
      <c r="H452" s="46" t="s">
        <v>40</v>
      </c>
      <c r="I452" s="48" t="s">
        <v>5364</v>
      </c>
      <c r="J452" s="48" t="s">
        <v>12</v>
      </c>
      <c r="K452" s="48" t="s">
        <v>27</v>
      </c>
      <c r="L452" s="67">
        <v>48.1</v>
      </c>
      <c r="M452" s="67">
        <v>50.63</v>
      </c>
    </row>
    <row r="453" spans="1:13">
      <c r="A453" s="46">
        <v>630300</v>
      </c>
      <c r="B453" s="46" t="s">
        <v>3046</v>
      </c>
      <c r="C453" s="48" t="s">
        <v>3047</v>
      </c>
      <c r="D453" s="48" t="s">
        <v>5400</v>
      </c>
      <c r="E453" s="46" t="s">
        <v>5403</v>
      </c>
      <c r="F453" s="46" t="s">
        <v>5402</v>
      </c>
      <c r="G453" s="46" t="s">
        <v>5397</v>
      </c>
      <c r="H453" s="46" t="s">
        <v>40</v>
      </c>
      <c r="I453" s="48" t="s">
        <v>5364</v>
      </c>
      <c r="J453" s="48" t="s">
        <v>12</v>
      </c>
      <c r="K453" s="48" t="s">
        <v>27</v>
      </c>
      <c r="L453" s="67">
        <v>48.1</v>
      </c>
      <c r="M453" s="67">
        <v>50.63</v>
      </c>
    </row>
    <row r="454" spans="1:13">
      <c r="A454" s="46">
        <v>630292</v>
      </c>
      <c r="B454" s="46" t="s">
        <v>3035</v>
      </c>
      <c r="C454" s="48" t="s">
        <v>3036</v>
      </c>
      <c r="D454" s="46" t="s">
        <v>5400</v>
      </c>
      <c r="E454" s="46" t="s">
        <v>5403</v>
      </c>
      <c r="F454" s="46" t="s">
        <v>5402</v>
      </c>
      <c r="G454" s="46" t="s">
        <v>5397</v>
      </c>
      <c r="H454" s="46" t="s">
        <v>40</v>
      </c>
      <c r="I454" s="48" t="s">
        <v>5364</v>
      </c>
      <c r="J454" s="48" t="s">
        <v>13</v>
      </c>
      <c r="K454" s="48" t="s">
        <v>27</v>
      </c>
      <c r="L454" s="67">
        <v>195.73</v>
      </c>
      <c r="M454" s="67">
        <v>206.03</v>
      </c>
    </row>
    <row r="455" spans="1:13">
      <c r="A455" s="46">
        <v>630814</v>
      </c>
      <c r="B455" s="46" t="s">
        <v>3323</v>
      </c>
      <c r="C455" s="48" t="s">
        <v>3324</v>
      </c>
      <c r="D455" s="46" t="s">
        <v>5400</v>
      </c>
      <c r="E455" s="46" t="s">
        <v>5403</v>
      </c>
      <c r="F455" s="46" t="s">
        <v>5402</v>
      </c>
      <c r="G455" s="46" t="s">
        <v>5397</v>
      </c>
      <c r="H455" s="46" t="s">
        <v>40</v>
      </c>
      <c r="I455" s="48" t="s">
        <v>5364</v>
      </c>
      <c r="J455" s="48" t="s">
        <v>13</v>
      </c>
      <c r="K455" s="48" t="s">
        <v>27</v>
      </c>
      <c r="L455" s="67">
        <v>396.39</v>
      </c>
      <c r="M455" s="67">
        <v>417.25</v>
      </c>
    </row>
    <row r="456" spans="1:13">
      <c r="A456" s="63">
        <v>630819</v>
      </c>
      <c r="B456" s="63" t="s">
        <v>3331</v>
      </c>
      <c r="C456" s="65" t="s">
        <v>3332</v>
      </c>
      <c r="D456" s="63" t="s">
        <v>5400</v>
      </c>
      <c r="E456" s="63" t="s">
        <v>5403</v>
      </c>
      <c r="F456" s="63" t="s">
        <v>5402</v>
      </c>
      <c r="G456" s="63" t="s">
        <v>5397</v>
      </c>
      <c r="H456" s="63" t="s">
        <v>40</v>
      </c>
      <c r="I456" s="65" t="s">
        <v>5363</v>
      </c>
      <c r="J456" s="65" t="s">
        <v>11</v>
      </c>
      <c r="K456" s="65" t="s">
        <v>27</v>
      </c>
      <c r="L456" s="66">
        <v>210.25</v>
      </c>
      <c r="M456" s="66">
        <v>221.32</v>
      </c>
    </row>
    <row r="457" spans="1:13">
      <c r="A457" s="46">
        <v>630848</v>
      </c>
      <c r="B457" s="46" t="s">
        <v>3363</v>
      </c>
      <c r="C457" s="48" t="s">
        <v>3364</v>
      </c>
      <c r="D457" s="46" t="s">
        <v>5400</v>
      </c>
      <c r="E457" s="46" t="s">
        <v>5403</v>
      </c>
      <c r="F457" s="46" t="s">
        <v>5402</v>
      </c>
      <c r="G457" s="46" t="s">
        <v>5397</v>
      </c>
      <c r="H457" s="46" t="s">
        <v>40</v>
      </c>
      <c r="I457" s="48" t="s">
        <v>5363</v>
      </c>
      <c r="J457" s="48" t="s">
        <v>12</v>
      </c>
      <c r="K457" s="48" t="s">
        <v>27</v>
      </c>
      <c r="L457" s="67">
        <v>48.1</v>
      </c>
      <c r="M457" s="67">
        <v>50.63</v>
      </c>
    </row>
    <row r="458" spans="1:13">
      <c r="A458" s="46">
        <v>631036</v>
      </c>
      <c r="B458" s="46" t="s">
        <v>3543</v>
      </c>
      <c r="C458" s="48" t="s">
        <v>3544</v>
      </c>
      <c r="D458" s="46" t="s">
        <v>5400</v>
      </c>
      <c r="E458" s="46" t="s">
        <v>5403</v>
      </c>
      <c r="F458" s="46" t="s">
        <v>5402</v>
      </c>
      <c r="G458" s="46" t="s">
        <v>5397</v>
      </c>
      <c r="H458" s="46" t="s">
        <v>40</v>
      </c>
      <c r="I458" s="48" t="s">
        <v>5363</v>
      </c>
      <c r="J458" s="48" t="s">
        <v>12</v>
      </c>
      <c r="K458" s="48" t="s">
        <v>27</v>
      </c>
      <c r="L458" s="67">
        <v>48.1</v>
      </c>
      <c r="M458" s="67">
        <v>50.63</v>
      </c>
    </row>
    <row r="459" spans="1:13">
      <c r="A459" s="46">
        <v>630849</v>
      </c>
      <c r="B459" s="46" t="s">
        <v>3365</v>
      </c>
      <c r="C459" s="48" t="s">
        <v>3366</v>
      </c>
      <c r="D459" s="46" t="s">
        <v>5400</v>
      </c>
      <c r="E459" s="46" t="s">
        <v>5403</v>
      </c>
      <c r="F459" s="46" t="s">
        <v>5402</v>
      </c>
      <c r="G459" s="46" t="s">
        <v>5397</v>
      </c>
      <c r="H459" s="46" t="s">
        <v>40</v>
      </c>
      <c r="I459" s="48" t="s">
        <v>5363</v>
      </c>
      <c r="J459" s="48" t="s">
        <v>12</v>
      </c>
      <c r="K459" s="48" t="s">
        <v>27</v>
      </c>
      <c r="L459" s="67">
        <v>48.1</v>
      </c>
      <c r="M459" s="67">
        <v>50.63</v>
      </c>
    </row>
    <row r="460" spans="1:13">
      <c r="A460" s="46">
        <v>630843</v>
      </c>
      <c r="B460" s="46" t="s">
        <v>3359</v>
      </c>
      <c r="C460" s="48" t="s">
        <v>3360</v>
      </c>
      <c r="D460" s="46" t="s">
        <v>5400</v>
      </c>
      <c r="E460" s="46" t="s">
        <v>5403</v>
      </c>
      <c r="F460" s="46" t="s">
        <v>5402</v>
      </c>
      <c r="G460" s="46" t="s">
        <v>5397</v>
      </c>
      <c r="H460" s="46" t="s">
        <v>40</v>
      </c>
      <c r="I460" s="48" t="s">
        <v>5363</v>
      </c>
      <c r="J460" s="48" t="s">
        <v>13</v>
      </c>
      <c r="K460" s="48" t="s">
        <v>27</v>
      </c>
      <c r="L460" s="67">
        <v>195.73</v>
      </c>
      <c r="M460" s="67">
        <v>206.03</v>
      </c>
    </row>
    <row r="461" spans="1:13">
      <c r="A461" s="46">
        <v>630822</v>
      </c>
      <c r="B461" s="46" t="s">
        <v>3337</v>
      </c>
      <c r="C461" s="48" t="s">
        <v>3338</v>
      </c>
      <c r="D461" s="46" t="s">
        <v>5400</v>
      </c>
      <c r="E461" s="46" t="s">
        <v>5403</v>
      </c>
      <c r="F461" s="46" t="s">
        <v>5402</v>
      </c>
      <c r="G461" s="46" t="s">
        <v>5397</v>
      </c>
      <c r="H461" s="46" t="s">
        <v>40</v>
      </c>
      <c r="I461" s="48" t="s">
        <v>5363</v>
      </c>
      <c r="J461" s="48" t="s">
        <v>13</v>
      </c>
      <c r="K461" s="48" t="s">
        <v>27</v>
      </c>
      <c r="L461" s="67">
        <v>396.39</v>
      </c>
      <c r="M461" s="67">
        <v>417.25</v>
      </c>
    </row>
    <row r="462" spans="1:13">
      <c r="A462" s="63">
        <v>630834</v>
      </c>
      <c r="B462" s="63" t="s">
        <v>3343</v>
      </c>
      <c r="C462" s="65" t="s">
        <v>3344</v>
      </c>
      <c r="D462" s="63" t="s">
        <v>5400</v>
      </c>
      <c r="E462" s="63" t="s">
        <v>5404</v>
      </c>
      <c r="F462" s="63" t="s">
        <v>5402</v>
      </c>
      <c r="G462" s="63" t="s">
        <v>5397</v>
      </c>
      <c r="H462" s="63" t="s">
        <v>40</v>
      </c>
      <c r="I462" s="65" t="s">
        <v>5366</v>
      </c>
      <c r="J462" s="65" t="s">
        <v>11</v>
      </c>
      <c r="K462" s="65" t="s">
        <v>27</v>
      </c>
      <c r="L462" s="66">
        <v>162.29</v>
      </c>
      <c r="M462" s="66">
        <v>170.83</v>
      </c>
    </row>
    <row r="463" spans="1:13">
      <c r="A463" s="46">
        <v>648487</v>
      </c>
      <c r="B463" s="46" t="s">
        <v>5082</v>
      </c>
      <c r="C463" s="48" t="s">
        <v>5083</v>
      </c>
      <c r="D463" s="46" t="s">
        <v>5400</v>
      </c>
      <c r="E463" s="46" t="s">
        <v>5404</v>
      </c>
      <c r="F463" s="46" t="s">
        <v>5402</v>
      </c>
      <c r="G463" s="46" t="s">
        <v>5397</v>
      </c>
      <c r="H463" s="46" t="s">
        <v>40</v>
      </c>
      <c r="I463" s="48" t="s">
        <v>5366</v>
      </c>
      <c r="J463" s="48" t="s">
        <v>12</v>
      </c>
      <c r="K463" s="48" t="s">
        <v>27</v>
      </c>
      <c r="L463" s="67">
        <v>40.369999999999997</v>
      </c>
      <c r="M463" s="67">
        <v>42.49</v>
      </c>
    </row>
    <row r="464" spans="1:13">
      <c r="A464" s="46">
        <v>648459</v>
      </c>
      <c r="B464" s="46" t="s">
        <v>5062</v>
      </c>
      <c r="C464" s="48" t="s">
        <v>5063</v>
      </c>
      <c r="D464" s="46" t="s">
        <v>5400</v>
      </c>
      <c r="E464" s="46" t="s">
        <v>5404</v>
      </c>
      <c r="F464" s="46" t="s">
        <v>5402</v>
      </c>
      <c r="G464" s="46" t="s">
        <v>5397</v>
      </c>
      <c r="H464" s="46" t="s">
        <v>40</v>
      </c>
      <c r="I464" s="48" t="s">
        <v>5366</v>
      </c>
      <c r="J464" s="48" t="s">
        <v>12</v>
      </c>
      <c r="K464" s="48" t="s">
        <v>27</v>
      </c>
      <c r="L464" s="67">
        <v>40.369999999999997</v>
      </c>
      <c r="M464" s="67">
        <v>42.49</v>
      </c>
    </row>
    <row r="465" spans="1:13">
      <c r="A465" s="46">
        <v>648525</v>
      </c>
      <c r="B465" s="46" t="s">
        <v>5107</v>
      </c>
      <c r="C465" s="48" t="s">
        <v>5108</v>
      </c>
      <c r="D465" s="46" t="s">
        <v>5400</v>
      </c>
      <c r="E465" s="46" t="s">
        <v>5404</v>
      </c>
      <c r="F465" s="46" t="s">
        <v>5402</v>
      </c>
      <c r="G465" s="46" t="s">
        <v>5397</v>
      </c>
      <c r="H465" s="46" t="s">
        <v>40</v>
      </c>
      <c r="I465" s="48" t="s">
        <v>5366</v>
      </c>
      <c r="J465" s="48" t="s">
        <v>12</v>
      </c>
      <c r="K465" s="48" t="s">
        <v>27</v>
      </c>
      <c r="L465" s="67">
        <v>40.369999999999997</v>
      </c>
      <c r="M465" s="67">
        <v>42.49</v>
      </c>
    </row>
    <row r="466" spans="1:13">
      <c r="A466" s="46">
        <v>630880</v>
      </c>
      <c r="B466" s="46" t="s">
        <v>3371</v>
      </c>
      <c r="C466" s="48" t="s">
        <v>3372</v>
      </c>
      <c r="D466" s="46" t="s">
        <v>5400</v>
      </c>
      <c r="E466" s="46" t="s">
        <v>5404</v>
      </c>
      <c r="F466" s="46" t="s">
        <v>5402</v>
      </c>
      <c r="G466" s="46" t="s">
        <v>5397</v>
      </c>
      <c r="H466" s="46" t="s">
        <v>40</v>
      </c>
      <c r="I466" s="48" t="s">
        <v>5366</v>
      </c>
      <c r="J466" s="48" t="s">
        <v>13</v>
      </c>
      <c r="K466" s="48" t="s">
        <v>27</v>
      </c>
      <c r="L466" s="67">
        <v>158.53</v>
      </c>
      <c r="M466" s="67">
        <v>166.87</v>
      </c>
    </row>
    <row r="467" spans="1:13">
      <c r="A467" s="46">
        <v>630837</v>
      </c>
      <c r="B467" s="46" t="s">
        <v>3349</v>
      </c>
      <c r="C467" s="48" t="s">
        <v>3350</v>
      </c>
      <c r="D467" s="46" t="s">
        <v>5400</v>
      </c>
      <c r="E467" s="46" t="s">
        <v>5404</v>
      </c>
      <c r="F467" s="46" t="s">
        <v>5402</v>
      </c>
      <c r="G467" s="46" t="s">
        <v>5397</v>
      </c>
      <c r="H467" s="46" t="s">
        <v>40</v>
      </c>
      <c r="I467" s="48" t="s">
        <v>5366</v>
      </c>
      <c r="J467" s="48" t="s">
        <v>13</v>
      </c>
      <c r="K467" s="48" t="s">
        <v>27</v>
      </c>
      <c r="L467" s="67">
        <v>320.77999999999997</v>
      </c>
      <c r="M467" s="67">
        <v>337.66</v>
      </c>
    </row>
    <row r="468" spans="1:13">
      <c r="A468" s="63">
        <v>631490</v>
      </c>
      <c r="B468" s="63" t="s">
        <v>3907</v>
      </c>
      <c r="C468" s="65" t="s">
        <v>3908</v>
      </c>
      <c r="D468" s="63" t="s">
        <v>5400</v>
      </c>
      <c r="E468" s="63" t="s">
        <v>5404</v>
      </c>
      <c r="F468" s="63" t="s">
        <v>5402</v>
      </c>
      <c r="G468" s="63" t="s">
        <v>5397</v>
      </c>
      <c r="H468" s="63" t="s">
        <v>40</v>
      </c>
      <c r="I468" s="65" t="s">
        <v>5367</v>
      </c>
      <c r="J468" s="65" t="s">
        <v>11</v>
      </c>
      <c r="K468" s="65" t="s">
        <v>27</v>
      </c>
      <c r="L468" s="66">
        <v>162.29</v>
      </c>
      <c r="M468" s="66">
        <v>170.83</v>
      </c>
    </row>
    <row r="469" spans="1:13">
      <c r="A469" s="46">
        <v>648488</v>
      </c>
      <c r="B469" s="46" t="s">
        <v>5084</v>
      </c>
      <c r="C469" s="48" t="s">
        <v>5085</v>
      </c>
      <c r="D469" s="46" t="s">
        <v>5400</v>
      </c>
      <c r="E469" s="46" t="s">
        <v>5404</v>
      </c>
      <c r="F469" s="46" t="s">
        <v>5402</v>
      </c>
      <c r="G469" s="46" t="s">
        <v>5397</v>
      </c>
      <c r="H469" s="46" t="s">
        <v>40</v>
      </c>
      <c r="I469" s="48" t="s">
        <v>5367</v>
      </c>
      <c r="J469" s="48" t="s">
        <v>12</v>
      </c>
      <c r="K469" s="48" t="s">
        <v>27</v>
      </c>
      <c r="L469" s="67">
        <v>40.369999999999997</v>
      </c>
      <c r="M469" s="67">
        <v>42.49</v>
      </c>
    </row>
    <row r="470" spans="1:13">
      <c r="A470" s="46">
        <v>648461</v>
      </c>
      <c r="B470" s="46" t="s">
        <v>5064</v>
      </c>
      <c r="C470" s="48" t="s">
        <v>5065</v>
      </c>
      <c r="D470" s="46" t="s">
        <v>5400</v>
      </c>
      <c r="E470" s="46" t="s">
        <v>5404</v>
      </c>
      <c r="F470" s="46" t="s">
        <v>5402</v>
      </c>
      <c r="G470" s="46" t="s">
        <v>5397</v>
      </c>
      <c r="H470" s="46" t="s">
        <v>40</v>
      </c>
      <c r="I470" s="48" t="s">
        <v>5367</v>
      </c>
      <c r="J470" s="48" t="s">
        <v>12</v>
      </c>
      <c r="K470" s="48" t="s">
        <v>27</v>
      </c>
      <c r="L470" s="67">
        <v>40.369999999999997</v>
      </c>
      <c r="M470" s="67">
        <v>42.49</v>
      </c>
    </row>
    <row r="471" spans="1:13">
      <c r="A471" s="46">
        <v>648526</v>
      </c>
      <c r="B471" s="46" t="s">
        <v>5109</v>
      </c>
      <c r="C471" s="48" t="s">
        <v>5110</v>
      </c>
      <c r="D471" s="46" t="s">
        <v>5400</v>
      </c>
      <c r="E471" s="46" t="s">
        <v>5404</v>
      </c>
      <c r="F471" s="46" t="s">
        <v>5402</v>
      </c>
      <c r="G471" s="46" t="s">
        <v>5397</v>
      </c>
      <c r="H471" s="46" t="s">
        <v>40</v>
      </c>
      <c r="I471" s="48" t="s">
        <v>5367</v>
      </c>
      <c r="J471" s="48" t="s">
        <v>12</v>
      </c>
      <c r="K471" s="48" t="s">
        <v>27</v>
      </c>
      <c r="L471" s="67">
        <v>40.369999999999997</v>
      </c>
      <c r="M471" s="67">
        <v>42.49</v>
      </c>
    </row>
    <row r="472" spans="1:13">
      <c r="A472" s="46">
        <v>631591</v>
      </c>
      <c r="B472" s="46" t="s">
        <v>3952</v>
      </c>
      <c r="C472" s="48" t="s">
        <v>3953</v>
      </c>
      <c r="D472" s="46" t="s">
        <v>5400</v>
      </c>
      <c r="E472" s="46" t="s">
        <v>5404</v>
      </c>
      <c r="F472" s="46" t="s">
        <v>5402</v>
      </c>
      <c r="G472" s="46" t="s">
        <v>5397</v>
      </c>
      <c r="H472" s="46" t="s">
        <v>40</v>
      </c>
      <c r="I472" s="48" t="s">
        <v>5367</v>
      </c>
      <c r="J472" s="48" t="s">
        <v>13</v>
      </c>
      <c r="K472" s="48" t="s">
        <v>27</v>
      </c>
      <c r="L472" s="67">
        <v>158.52000000000001</v>
      </c>
      <c r="M472" s="67">
        <v>166.86</v>
      </c>
    </row>
    <row r="473" spans="1:13">
      <c r="A473" s="46">
        <v>631609</v>
      </c>
      <c r="B473" s="46" t="s">
        <v>3958</v>
      </c>
      <c r="C473" s="48" t="s">
        <v>3959</v>
      </c>
      <c r="D473" s="46" t="s">
        <v>5400</v>
      </c>
      <c r="E473" s="46" t="s">
        <v>5404</v>
      </c>
      <c r="F473" s="46" t="s">
        <v>5402</v>
      </c>
      <c r="G473" s="46" t="s">
        <v>5397</v>
      </c>
      <c r="H473" s="46" t="s">
        <v>40</v>
      </c>
      <c r="I473" s="48" t="s">
        <v>5367</v>
      </c>
      <c r="J473" s="48" t="s">
        <v>13</v>
      </c>
      <c r="K473" s="48" t="s">
        <v>27</v>
      </c>
      <c r="L473" s="67">
        <v>320.77999999999997</v>
      </c>
      <c r="M473" s="67">
        <v>337.66</v>
      </c>
    </row>
    <row r="474" spans="1:13">
      <c r="A474" s="63">
        <v>630810</v>
      </c>
      <c r="B474" s="63" t="s">
        <v>3315</v>
      </c>
      <c r="C474" s="65" t="s">
        <v>3316</v>
      </c>
      <c r="D474" s="63" t="s">
        <v>5400</v>
      </c>
      <c r="E474" s="63" t="s">
        <v>5404</v>
      </c>
      <c r="F474" s="63" t="s">
        <v>5402</v>
      </c>
      <c r="G474" s="63" t="s">
        <v>5397</v>
      </c>
      <c r="H474" s="63" t="s">
        <v>40</v>
      </c>
      <c r="I474" s="65" t="s">
        <v>5364</v>
      </c>
      <c r="J474" s="65" t="s">
        <v>11</v>
      </c>
      <c r="K474" s="65" t="s">
        <v>27</v>
      </c>
      <c r="L474" s="66">
        <v>162.29</v>
      </c>
      <c r="M474" s="66">
        <v>170.83</v>
      </c>
    </row>
    <row r="475" spans="1:13">
      <c r="A475" s="46">
        <v>648506</v>
      </c>
      <c r="B475" s="46" t="s">
        <v>5097</v>
      </c>
      <c r="C475" s="48" t="s">
        <v>5098</v>
      </c>
      <c r="D475" s="46" t="s">
        <v>5400</v>
      </c>
      <c r="E475" s="46" t="s">
        <v>5404</v>
      </c>
      <c r="F475" s="46" t="s">
        <v>5402</v>
      </c>
      <c r="G475" s="46" t="s">
        <v>5397</v>
      </c>
      <c r="H475" s="46" t="s">
        <v>40</v>
      </c>
      <c r="I475" s="48" t="s">
        <v>5364</v>
      </c>
      <c r="J475" s="48" t="s">
        <v>12</v>
      </c>
      <c r="K475" s="48" t="s">
        <v>27</v>
      </c>
      <c r="L475" s="67">
        <v>40.369999999999997</v>
      </c>
      <c r="M475" s="67">
        <v>42.49</v>
      </c>
    </row>
    <row r="476" spans="1:13">
      <c r="A476" s="46">
        <v>648465</v>
      </c>
      <c r="B476" s="46" t="s">
        <v>5072</v>
      </c>
      <c r="C476" s="48" t="s">
        <v>5073</v>
      </c>
      <c r="D476" s="46" t="s">
        <v>5400</v>
      </c>
      <c r="E476" s="46" t="s">
        <v>5404</v>
      </c>
      <c r="F476" s="46" t="s">
        <v>5402</v>
      </c>
      <c r="G476" s="46" t="s">
        <v>5397</v>
      </c>
      <c r="H476" s="46" t="s">
        <v>40</v>
      </c>
      <c r="I476" s="48" t="s">
        <v>5364</v>
      </c>
      <c r="J476" s="48" t="s">
        <v>12</v>
      </c>
      <c r="K476" s="48" t="s">
        <v>27</v>
      </c>
      <c r="L476" s="67">
        <v>40.369999999999997</v>
      </c>
      <c r="M476" s="67">
        <v>42.49</v>
      </c>
    </row>
    <row r="477" spans="1:13">
      <c r="A477" s="46">
        <v>648531</v>
      </c>
      <c r="B477" s="46" t="s">
        <v>5117</v>
      </c>
      <c r="C477" s="48" t="s">
        <v>5118</v>
      </c>
      <c r="D477" s="46" t="s">
        <v>5400</v>
      </c>
      <c r="E477" s="46" t="s">
        <v>5404</v>
      </c>
      <c r="F477" s="46" t="s">
        <v>5402</v>
      </c>
      <c r="G477" s="46" t="s">
        <v>5397</v>
      </c>
      <c r="H477" s="46" t="s">
        <v>40</v>
      </c>
      <c r="I477" s="48" t="s">
        <v>5364</v>
      </c>
      <c r="J477" s="48" t="s">
        <v>12</v>
      </c>
      <c r="K477" s="48" t="s">
        <v>27</v>
      </c>
      <c r="L477" s="67">
        <v>40.369999999999997</v>
      </c>
      <c r="M477" s="67">
        <v>42.49</v>
      </c>
    </row>
    <row r="478" spans="1:13">
      <c r="A478" s="46">
        <v>630291</v>
      </c>
      <c r="B478" s="46" t="s">
        <v>3033</v>
      </c>
      <c r="C478" s="48" t="s">
        <v>3034</v>
      </c>
      <c r="D478" s="46" t="s">
        <v>5400</v>
      </c>
      <c r="E478" s="46" t="s">
        <v>5404</v>
      </c>
      <c r="F478" s="46" t="s">
        <v>5402</v>
      </c>
      <c r="G478" s="46" t="s">
        <v>5397</v>
      </c>
      <c r="H478" s="46" t="s">
        <v>40</v>
      </c>
      <c r="I478" s="48" t="s">
        <v>5364</v>
      </c>
      <c r="J478" s="48" t="s">
        <v>13</v>
      </c>
      <c r="K478" s="48" t="s">
        <v>27</v>
      </c>
      <c r="L478" s="67">
        <v>158.53</v>
      </c>
      <c r="M478" s="67">
        <v>166.87</v>
      </c>
    </row>
    <row r="479" spans="1:13">
      <c r="A479" s="46">
        <v>630813</v>
      </c>
      <c r="B479" s="46" t="s">
        <v>3321</v>
      </c>
      <c r="C479" s="48" t="s">
        <v>3322</v>
      </c>
      <c r="D479" s="46" t="s">
        <v>5400</v>
      </c>
      <c r="E479" s="46" t="s">
        <v>5404</v>
      </c>
      <c r="F479" s="46" t="s">
        <v>5402</v>
      </c>
      <c r="G479" s="46" t="s">
        <v>5397</v>
      </c>
      <c r="H479" s="46" t="s">
        <v>40</v>
      </c>
      <c r="I479" s="48" t="s">
        <v>5364</v>
      </c>
      <c r="J479" s="48" t="s">
        <v>13</v>
      </c>
      <c r="K479" s="48" t="s">
        <v>27</v>
      </c>
      <c r="L479" s="67">
        <v>320.77999999999997</v>
      </c>
      <c r="M479" s="67">
        <v>337.66</v>
      </c>
    </row>
    <row r="480" spans="1:13">
      <c r="A480" s="63">
        <v>630818</v>
      </c>
      <c r="B480" s="63" t="s">
        <v>3329</v>
      </c>
      <c r="C480" s="65" t="s">
        <v>3330</v>
      </c>
      <c r="D480" s="63" t="s">
        <v>5400</v>
      </c>
      <c r="E480" s="63" t="s">
        <v>5404</v>
      </c>
      <c r="F480" s="63" t="s">
        <v>5402</v>
      </c>
      <c r="G480" s="63" t="s">
        <v>5397</v>
      </c>
      <c r="H480" s="63" t="s">
        <v>40</v>
      </c>
      <c r="I480" s="65" t="s">
        <v>5363</v>
      </c>
      <c r="J480" s="65" t="s">
        <v>11</v>
      </c>
      <c r="K480" s="65" t="s">
        <v>27</v>
      </c>
      <c r="L480" s="66">
        <v>162.29</v>
      </c>
      <c r="M480" s="66">
        <v>170.83</v>
      </c>
    </row>
    <row r="481" spans="1:13">
      <c r="A481" s="46">
        <v>648491</v>
      </c>
      <c r="B481" s="46" t="s">
        <v>5090</v>
      </c>
      <c r="C481" s="48" t="s">
        <v>5091</v>
      </c>
      <c r="D481" s="46" t="s">
        <v>5400</v>
      </c>
      <c r="E481" s="46" t="s">
        <v>5404</v>
      </c>
      <c r="F481" s="46" t="s">
        <v>5402</v>
      </c>
      <c r="G481" s="46" t="s">
        <v>5397</v>
      </c>
      <c r="H481" s="46" t="s">
        <v>40</v>
      </c>
      <c r="I481" s="48" t="s">
        <v>5363</v>
      </c>
      <c r="J481" s="48" t="s">
        <v>12</v>
      </c>
      <c r="K481" s="48" t="s">
        <v>27</v>
      </c>
      <c r="L481" s="67">
        <v>40.369999999999997</v>
      </c>
      <c r="M481" s="67">
        <v>42.49</v>
      </c>
    </row>
    <row r="482" spans="1:13">
      <c r="A482" s="46">
        <v>648464</v>
      </c>
      <c r="B482" s="46" t="s">
        <v>5070</v>
      </c>
      <c r="C482" s="48" t="s">
        <v>5071</v>
      </c>
      <c r="D482" s="46" t="s">
        <v>5400</v>
      </c>
      <c r="E482" s="46" t="s">
        <v>5404</v>
      </c>
      <c r="F482" s="46" t="s">
        <v>5402</v>
      </c>
      <c r="G482" s="46" t="s">
        <v>5397</v>
      </c>
      <c r="H482" s="46" t="s">
        <v>40</v>
      </c>
      <c r="I482" s="48" t="s">
        <v>5363</v>
      </c>
      <c r="J482" s="48" t="s">
        <v>12</v>
      </c>
      <c r="K482" s="48" t="s">
        <v>27</v>
      </c>
      <c r="L482" s="67">
        <v>40.369999999999997</v>
      </c>
      <c r="M482" s="67">
        <v>42.49</v>
      </c>
    </row>
    <row r="483" spans="1:13">
      <c r="A483" s="46">
        <v>648530</v>
      </c>
      <c r="B483" s="46" t="s">
        <v>5115</v>
      </c>
      <c r="C483" s="48" t="s">
        <v>5116</v>
      </c>
      <c r="D483" s="46" t="s">
        <v>5400</v>
      </c>
      <c r="E483" s="46" t="s">
        <v>5404</v>
      </c>
      <c r="F483" s="46" t="s">
        <v>5402</v>
      </c>
      <c r="G483" s="46" t="s">
        <v>5397</v>
      </c>
      <c r="H483" s="46" t="s">
        <v>40</v>
      </c>
      <c r="I483" s="48" t="s">
        <v>5363</v>
      </c>
      <c r="J483" s="48" t="s">
        <v>12</v>
      </c>
      <c r="K483" s="48" t="s">
        <v>27</v>
      </c>
      <c r="L483" s="67">
        <v>40.369999999999997</v>
      </c>
      <c r="M483" s="67">
        <v>42.49</v>
      </c>
    </row>
    <row r="484" spans="1:13">
      <c r="A484" s="46">
        <v>630842</v>
      </c>
      <c r="B484" s="46" t="s">
        <v>3357</v>
      </c>
      <c r="C484" s="48" t="s">
        <v>3358</v>
      </c>
      <c r="D484" s="46" t="s">
        <v>5400</v>
      </c>
      <c r="E484" s="46" t="s">
        <v>5404</v>
      </c>
      <c r="F484" s="46" t="s">
        <v>5402</v>
      </c>
      <c r="G484" s="46" t="s">
        <v>5397</v>
      </c>
      <c r="H484" s="46" t="s">
        <v>40</v>
      </c>
      <c r="I484" s="48" t="s">
        <v>5363</v>
      </c>
      <c r="J484" s="48" t="s">
        <v>13</v>
      </c>
      <c r="K484" s="48" t="s">
        <v>27</v>
      </c>
      <c r="L484" s="67">
        <v>158.53</v>
      </c>
      <c r="M484" s="67">
        <v>166.87</v>
      </c>
    </row>
    <row r="485" spans="1:13">
      <c r="A485" s="46">
        <v>630821</v>
      </c>
      <c r="B485" s="46" t="s">
        <v>3335</v>
      </c>
      <c r="C485" s="48" t="s">
        <v>3336</v>
      </c>
      <c r="D485" s="46" t="s">
        <v>5400</v>
      </c>
      <c r="E485" s="46" t="s">
        <v>5404</v>
      </c>
      <c r="F485" s="46" t="s">
        <v>5402</v>
      </c>
      <c r="G485" s="46" t="s">
        <v>5397</v>
      </c>
      <c r="H485" s="46" t="s">
        <v>40</v>
      </c>
      <c r="I485" s="48" t="s">
        <v>5363</v>
      </c>
      <c r="J485" s="48" t="s">
        <v>13</v>
      </c>
      <c r="K485" s="48" t="s">
        <v>27</v>
      </c>
      <c r="L485" s="67">
        <v>320.77999999999997</v>
      </c>
      <c r="M485" s="67">
        <v>337.66</v>
      </c>
    </row>
    <row r="486" spans="1:13" ht="20.149999999999999" customHeight="1">
      <c r="A486" s="58" t="s">
        <v>5405</v>
      </c>
      <c r="B486" s="59"/>
      <c r="C486" s="59"/>
      <c r="D486" s="60"/>
      <c r="E486" s="61"/>
      <c r="F486" s="61"/>
      <c r="G486" s="61"/>
      <c r="H486" s="61"/>
      <c r="I486" s="61"/>
      <c r="J486" s="61"/>
      <c r="K486" s="61"/>
      <c r="L486" s="61">
        <v>0</v>
      </c>
      <c r="M486" s="62"/>
    </row>
    <row r="487" spans="1:13">
      <c r="A487" s="63">
        <v>631420</v>
      </c>
      <c r="B487" s="63" t="s">
        <v>3886</v>
      </c>
      <c r="C487" s="65" t="s">
        <v>3887</v>
      </c>
      <c r="D487" s="63" t="s">
        <v>5406</v>
      </c>
      <c r="E487" s="63" t="s">
        <v>5407</v>
      </c>
      <c r="F487" s="63" t="s">
        <v>5408</v>
      </c>
      <c r="G487" s="63" t="s">
        <v>14</v>
      </c>
      <c r="H487" s="63" t="s">
        <v>5361</v>
      </c>
      <c r="I487" s="65" t="s">
        <v>5366</v>
      </c>
      <c r="J487" s="63" t="s">
        <v>5409</v>
      </c>
      <c r="K487" s="63" t="s">
        <v>27</v>
      </c>
      <c r="L487" s="66">
        <v>16.16</v>
      </c>
      <c r="M487" s="66">
        <v>17.010000000000002</v>
      </c>
    </row>
    <row r="488" spans="1:13">
      <c r="A488" s="63">
        <v>631423</v>
      </c>
      <c r="B488" s="63" t="s">
        <v>3892</v>
      </c>
      <c r="C488" s="65" t="s">
        <v>3893</v>
      </c>
      <c r="D488" s="63" t="s">
        <v>5406</v>
      </c>
      <c r="E488" s="63" t="s">
        <v>5407</v>
      </c>
      <c r="F488" s="63" t="s">
        <v>5408</v>
      </c>
      <c r="G488" s="63" t="s">
        <v>14</v>
      </c>
      <c r="H488" s="63" t="s">
        <v>5361</v>
      </c>
      <c r="I488" s="65" t="s">
        <v>5366</v>
      </c>
      <c r="J488" s="63" t="s">
        <v>5409</v>
      </c>
      <c r="K488" s="63" t="s">
        <v>27</v>
      </c>
      <c r="L488" s="66">
        <v>32.31</v>
      </c>
      <c r="M488" s="66">
        <v>34.01</v>
      </c>
    </row>
    <row r="489" spans="1:13">
      <c r="A489" s="46">
        <v>648632</v>
      </c>
      <c r="B489" s="46" t="s">
        <v>5145</v>
      </c>
      <c r="C489" s="48" t="s">
        <v>5146</v>
      </c>
      <c r="D489" s="46" t="s">
        <v>5406</v>
      </c>
      <c r="E489" s="46" t="s">
        <v>5407</v>
      </c>
      <c r="F489" s="46" t="s">
        <v>5408</v>
      </c>
      <c r="G489" s="46" t="s">
        <v>14</v>
      </c>
      <c r="H489" s="46" t="s">
        <v>5361</v>
      </c>
      <c r="I489" s="48" t="s">
        <v>5366</v>
      </c>
      <c r="J489" s="46" t="s">
        <v>12</v>
      </c>
      <c r="K489" s="46" t="s">
        <v>27</v>
      </c>
      <c r="L489" s="67">
        <v>33.25</v>
      </c>
      <c r="M489" s="67">
        <v>35</v>
      </c>
    </row>
    <row r="490" spans="1:13">
      <c r="A490" s="46">
        <v>648637</v>
      </c>
      <c r="B490" s="46" t="s">
        <v>5154</v>
      </c>
      <c r="C490" s="48" t="s">
        <v>5155</v>
      </c>
      <c r="D490" s="46" t="s">
        <v>5406</v>
      </c>
      <c r="E490" s="46" t="s">
        <v>5407</v>
      </c>
      <c r="F490" s="46" t="s">
        <v>5408</v>
      </c>
      <c r="G490" s="46" t="s">
        <v>14</v>
      </c>
      <c r="H490" s="46" t="s">
        <v>5361</v>
      </c>
      <c r="I490" s="48" t="s">
        <v>5366</v>
      </c>
      <c r="J490" s="46" t="s">
        <v>12</v>
      </c>
      <c r="K490" s="46" t="s">
        <v>27</v>
      </c>
      <c r="L490" s="67">
        <v>33.25</v>
      </c>
      <c r="M490" s="67">
        <v>35</v>
      </c>
    </row>
    <row r="491" spans="1:13">
      <c r="A491" s="46">
        <v>648646</v>
      </c>
      <c r="B491" s="46" t="s">
        <v>5170</v>
      </c>
      <c r="C491" s="48" t="s">
        <v>5171</v>
      </c>
      <c r="D491" s="46" t="s">
        <v>5406</v>
      </c>
      <c r="E491" s="46" t="s">
        <v>5407</v>
      </c>
      <c r="F491" s="46" t="s">
        <v>5408</v>
      </c>
      <c r="G491" s="46" t="s">
        <v>14</v>
      </c>
      <c r="H491" s="46" t="s">
        <v>5361</v>
      </c>
      <c r="I491" s="48" t="s">
        <v>5366</v>
      </c>
      <c r="J491" s="46" t="s">
        <v>12</v>
      </c>
      <c r="K491" s="46" t="s">
        <v>27</v>
      </c>
      <c r="L491" s="67">
        <v>33.25</v>
      </c>
      <c r="M491" s="67">
        <v>35</v>
      </c>
    </row>
    <row r="492" spans="1:13">
      <c r="A492" s="46">
        <v>631658</v>
      </c>
      <c r="B492" s="46" t="s">
        <v>4004</v>
      </c>
      <c r="C492" s="48" t="s">
        <v>4005</v>
      </c>
      <c r="D492" s="46" t="s">
        <v>5406</v>
      </c>
      <c r="E492" s="46" t="s">
        <v>5407</v>
      </c>
      <c r="F492" s="46" t="s">
        <v>5408</v>
      </c>
      <c r="G492" s="46" t="s">
        <v>14</v>
      </c>
      <c r="H492" s="46" t="s">
        <v>5361</v>
      </c>
      <c r="I492" s="48" t="s">
        <v>5366</v>
      </c>
      <c r="J492" s="46" t="s">
        <v>13</v>
      </c>
      <c r="K492" s="46" t="s">
        <v>27</v>
      </c>
      <c r="L492" s="67">
        <v>378.01</v>
      </c>
      <c r="M492" s="67">
        <v>397.9</v>
      </c>
    </row>
    <row r="493" spans="1:13" s="84" customFormat="1">
      <c r="A493" s="63">
        <v>631420</v>
      </c>
      <c r="B493" s="63" t="s">
        <v>3886</v>
      </c>
      <c r="C493" s="65" t="s">
        <v>3887</v>
      </c>
      <c r="D493" s="63" t="s">
        <v>5406</v>
      </c>
      <c r="E493" s="63" t="s">
        <v>5410</v>
      </c>
      <c r="F493" s="63" t="s">
        <v>5408</v>
      </c>
      <c r="G493" s="63" t="s">
        <v>14</v>
      </c>
      <c r="H493" s="63" t="s">
        <v>5361</v>
      </c>
      <c r="I493" s="65" t="s">
        <v>5366</v>
      </c>
      <c r="J493" s="63" t="s">
        <v>5409</v>
      </c>
      <c r="K493" s="63" t="s">
        <v>27</v>
      </c>
      <c r="L493" s="66">
        <v>16.16</v>
      </c>
      <c r="M493" s="66">
        <v>17.010000000000002</v>
      </c>
    </row>
    <row r="494" spans="1:13">
      <c r="A494" s="63">
        <v>631423</v>
      </c>
      <c r="B494" s="63" t="s">
        <v>3892</v>
      </c>
      <c r="C494" s="65" t="s">
        <v>3893</v>
      </c>
      <c r="D494" s="63" t="s">
        <v>5406</v>
      </c>
      <c r="E494" s="63" t="s">
        <v>5410</v>
      </c>
      <c r="F494" s="63" t="s">
        <v>5408</v>
      </c>
      <c r="G494" s="63" t="s">
        <v>14</v>
      </c>
      <c r="H494" s="63" t="s">
        <v>5361</v>
      </c>
      <c r="I494" s="65" t="s">
        <v>5366</v>
      </c>
      <c r="J494" s="63" t="s">
        <v>5409</v>
      </c>
      <c r="K494" s="63" t="s">
        <v>27</v>
      </c>
      <c r="L494" s="66">
        <v>32.31</v>
      </c>
      <c r="M494" s="66">
        <v>34.01</v>
      </c>
    </row>
    <row r="495" spans="1:13">
      <c r="A495" s="48">
        <v>648650</v>
      </c>
      <c r="B495" s="48" t="s">
        <v>5179</v>
      </c>
      <c r="C495" s="48" t="s">
        <v>5180</v>
      </c>
      <c r="D495" s="46" t="s">
        <v>5406</v>
      </c>
      <c r="E495" s="46" t="s">
        <v>5410</v>
      </c>
      <c r="F495" s="46" t="s">
        <v>5408</v>
      </c>
      <c r="G495" s="48" t="s">
        <v>14</v>
      </c>
      <c r="H495" s="46" t="s">
        <v>5361</v>
      </c>
      <c r="I495" s="48" t="s">
        <v>5366</v>
      </c>
      <c r="J495" s="46" t="s">
        <v>12</v>
      </c>
      <c r="K495" s="46" t="s">
        <v>27</v>
      </c>
      <c r="L495" s="67">
        <v>40.57</v>
      </c>
      <c r="M495" s="67">
        <v>42.71</v>
      </c>
    </row>
    <row r="496" spans="1:13">
      <c r="A496" s="48">
        <v>648641</v>
      </c>
      <c r="B496" s="48" t="s">
        <v>5163</v>
      </c>
      <c r="C496" s="48" t="s">
        <v>5164</v>
      </c>
      <c r="D496" s="46" t="s">
        <v>5406</v>
      </c>
      <c r="E496" s="46" t="s">
        <v>5410</v>
      </c>
      <c r="F496" s="46" t="s">
        <v>5408</v>
      </c>
      <c r="G496" s="48" t="s">
        <v>14</v>
      </c>
      <c r="H496" s="46" t="s">
        <v>5361</v>
      </c>
      <c r="I496" s="48" t="s">
        <v>5366</v>
      </c>
      <c r="J496" s="46" t="s">
        <v>12</v>
      </c>
      <c r="K496" s="46" t="s">
        <v>27</v>
      </c>
      <c r="L496" s="67">
        <v>40.57</v>
      </c>
      <c r="M496" s="67">
        <v>42.71</v>
      </c>
    </row>
    <row r="497" spans="1:13">
      <c r="A497" s="48">
        <v>648613</v>
      </c>
      <c r="B497" s="48" t="s">
        <v>5138</v>
      </c>
      <c r="C497" s="48" t="s">
        <v>5139</v>
      </c>
      <c r="D497" s="46" t="s">
        <v>5406</v>
      </c>
      <c r="E497" s="46" t="s">
        <v>5410</v>
      </c>
      <c r="F497" s="46" t="s">
        <v>5408</v>
      </c>
      <c r="G497" s="48" t="s">
        <v>14</v>
      </c>
      <c r="H497" s="46" t="s">
        <v>5361</v>
      </c>
      <c r="I497" s="48" t="s">
        <v>5366</v>
      </c>
      <c r="J497" s="46" t="s">
        <v>12</v>
      </c>
      <c r="K497" s="46" t="s">
        <v>27</v>
      </c>
      <c r="L497" s="67">
        <v>40.57</v>
      </c>
      <c r="M497" s="67">
        <v>42.71</v>
      </c>
    </row>
    <row r="498" spans="1:13">
      <c r="A498" s="48">
        <v>631659</v>
      </c>
      <c r="B498" s="48" t="s">
        <v>4006</v>
      </c>
      <c r="C498" s="48" t="s">
        <v>4007</v>
      </c>
      <c r="D498" s="46" t="s">
        <v>5406</v>
      </c>
      <c r="E498" s="46" t="s">
        <v>5410</v>
      </c>
      <c r="F498" s="46" t="s">
        <v>5408</v>
      </c>
      <c r="G498" s="48" t="s">
        <v>14</v>
      </c>
      <c r="H498" s="46" t="s">
        <v>5361</v>
      </c>
      <c r="I498" s="48" t="s">
        <v>5366</v>
      </c>
      <c r="J498" s="46" t="s">
        <v>13</v>
      </c>
      <c r="K498" s="46" t="s">
        <v>27</v>
      </c>
      <c r="L498" s="67">
        <v>452.76</v>
      </c>
      <c r="M498" s="67">
        <v>476.59</v>
      </c>
    </row>
    <row r="499" spans="1:13">
      <c r="A499" s="63">
        <v>631420</v>
      </c>
      <c r="B499" s="63" t="s">
        <v>3886</v>
      </c>
      <c r="C499" s="65" t="s">
        <v>3887</v>
      </c>
      <c r="D499" s="63" t="s">
        <v>5406</v>
      </c>
      <c r="E499" s="63" t="s">
        <v>5411</v>
      </c>
      <c r="F499" s="63" t="s">
        <v>5408</v>
      </c>
      <c r="G499" s="63" t="s">
        <v>14</v>
      </c>
      <c r="H499" s="63" t="s">
        <v>5361</v>
      </c>
      <c r="I499" s="65" t="s">
        <v>5366</v>
      </c>
      <c r="J499" s="63" t="s">
        <v>5409</v>
      </c>
      <c r="K499" s="63" t="s">
        <v>27</v>
      </c>
      <c r="L499" s="66">
        <v>16.16</v>
      </c>
      <c r="M499" s="66">
        <v>17.010000000000002</v>
      </c>
    </row>
    <row r="500" spans="1:13">
      <c r="A500" s="63">
        <v>631423</v>
      </c>
      <c r="B500" s="63" t="s">
        <v>3892</v>
      </c>
      <c r="C500" s="65" t="s">
        <v>3893</v>
      </c>
      <c r="D500" s="63" t="s">
        <v>5406</v>
      </c>
      <c r="E500" s="63" t="s">
        <v>5411</v>
      </c>
      <c r="F500" s="63" t="s">
        <v>5408</v>
      </c>
      <c r="G500" s="63" t="s">
        <v>14</v>
      </c>
      <c r="H500" s="63" t="s">
        <v>5361</v>
      </c>
      <c r="I500" s="65" t="s">
        <v>5366</v>
      </c>
      <c r="J500" s="63" t="s">
        <v>5409</v>
      </c>
      <c r="K500" s="63" t="s">
        <v>27</v>
      </c>
      <c r="L500" s="66">
        <v>32.31</v>
      </c>
      <c r="M500" s="66">
        <v>34.01</v>
      </c>
    </row>
    <row r="501" spans="1:13">
      <c r="A501" s="46">
        <v>648657</v>
      </c>
      <c r="B501" s="46" t="s">
        <v>5194</v>
      </c>
      <c r="C501" s="48" t="s">
        <v>5195</v>
      </c>
      <c r="D501" s="46" t="s">
        <v>5406</v>
      </c>
      <c r="E501" s="46" t="s">
        <v>5411</v>
      </c>
      <c r="F501" s="46" t="s">
        <v>5408</v>
      </c>
      <c r="G501" s="46" t="s">
        <v>14</v>
      </c>
      <c r="H501" s="46" t="s">
        <v>5361</v>
      </c>
      <c r="I501" s="48" t="s">
        <v>5366</v>
      </c>
      <c r="J501" s="46" t="s">
        <v>12</v>
      </c>
      <c r="K501" s="46" t="s">
        <v>27</v>
      </c>
      <c r="L501" s="67">
        <v>47.63</v>
      </c>
      <c r="M501" s="67">
        <v>50.14</v>
      </c>
    </row>
    <row r="502" spans="1:13">
      <c r="A502" s="46">
        <v>648562</v>
      </c>
      <c r="B502" s="46" t="s">
        <v>5126</v>
      </c>
      <c r="C502" s="48" t="s">
        <v>5127</v>
      </c>
      <c r="D502" s="46" t="s">
        <v>5406</v>
      </c>
      <c r="E502" s="46" t="s">
        <v>5411</v>
      </c>
      <c r="F502" s="46" t="s">
        <v>5408</v>
      </c>
      <c r="G502" s="46" t="s">
        <v>14</v>
      </c>
      <c r="H502" s="46" t="s">
        <v>5361</v>
      </c>
      <c r="I502" s="48" t="s">
        <v>5366</v>
      </c>
      <c r="J502" s="46" t="s">
        <v>12</v>
      </c>
      <c r="K502" s="46" t="s">
        <v>27</v>
      </c>
      <c r="L502" s="67">
        <v>47.63</v>
      </c>
      <c r="M502" s="67">
        <v>50.14</v>
      </c>
    </row>
    <row r="503" spans="1:13">
      <c r="A503" s="46">
        <v>648667</v>
      </c>
      <c r="B503" s="46" t="s">
        <v>5198</v>
      </c>
      <c r="C503" s="48" t="s">
        <v>5199</v>
      </c>
      <c r="D503" s="46" t="s">
        <v>5406</v>
      </c>
      <c r="E503" s="46" t="s">
        <v>5411</v>
      </c>
      <c r="F503" s="46" t="s">
        <v>5408</v>
      </c>
      <c r="G503" s="46" t="s">
        <v>14</v>
      </c>
      <c r="H503" s="46" t="s">
        <v>5361</v>
      </c>
      <c r="I503" s="48" t="s">
        <v>5366</v>
      </c>
      <c r="J503" s="46" t="s">
        <v>12</v>
      </c>
      <c r="K503" s="46" t="s">
        <v>27</v>
      </c>
      <c r="L503" s="67">
        <v>47.63</v>
      </c>
      <c r="M503" s="67">
        <v>50.14</v>
      </c>
    </row>
    <row r="504" spans="1:13">
      <c r="A504" s="46">
        <v>631660</v>
      </c>
      <c r="B504" s="46" t="s">
        <v>4008</v>
      </c>
      <c r="C504" s="48" t="s">
        <v>4009</v>
      </c>
      <c r="D504" s="46" t="s">
        <v>5406</v>
      </c>
      <c r="E504" s="46" t="s">
        <v>5411</v>
      </c>
      <c r="F504" s="46" t="s">
        <v>5408</v>
      </c>
      <c r="G504" s="46" t="s">
        <v>14</v>
      </c>
      <c r="H504" s="46" t="s">
        <v>5361</v>
      </c>
      <c r="I504" s="48" t="s">
        <v>5366</v>
      </c>
      <c r="J504" s="46" t="s">
        <v>13</v>
      </c>
      <c r="K504" s="46" t="s">
        <v>27</v>
      </c>
      <c r="L504" s="67">
        <v>546.07000000000005</v>
      </c>
      <c r="M504" s="67">
        <v>574.80999999999995</v>
      </c>
    </row>
    <row r="505" spans="1:13">
      <c r="A505" s="63">
        <v>631421</v>
      </c>
      <c r="B505" s="63" t="s">
        <v>3888</v>
      </c>
      <c r="C505" s="65" t="s">
        <v>3889</v>
      </c>
      <c r="D505" s="63" t="s">
        <v>5406</v>
      </c>
      <c r="E505" s="63" t="s">
        <v>5407</v>
      </c>
      <c r="F505" s="63" t="s">
        <v>5408</v>
      </c>
      <c r="G505" s="63" t="s">
        <v>14</v>
      </c>
      <c r="H505" s="63" t="s">
        <v>5361</v>
      </c>
      <c r="I505" s="65" t="s">
        <v>5365</v>
      </c>
      <c r="J505" s="63" t="s">
        <v>5409</v>
      </c>
      <c r="K505" s="63" t="s">
        <v>27</v>
      </c>
      <c r="L505" s="66">
        <v>16.16</v>
      </c>
      <c r="M505" s="66">
        <v>17.010000000000002</v>
      </c>
    </row>
    <row r="506" spans="1:13">
      <c r="A506" s="63">
        <v>631424</v>
      </c>
      <c r="B506" s="63" t="s">
        <v>3894</v>
      </c>
      <c r="C506" s="65" t="s">
        <v>3895</v>
      </c>
      <c r="D506" s="63" t="s">
        <v>5406</v>
      </c>
      <c r="E506" s="63" t="s">
        <v>5407</v>
      </c>
      <c r="F506" s="63" t="s">
        <v>5408</v>
      </c>
      <c r="G506" s="63" t="s">
        <v>14</v>
      </c>
      <c r="H506" s="63" t="s">
        <v>5361</v>
      </c>
      <c r="I506" s="65" t="s">
        <v>5365</v>
      </c>
      <c r="J506" s="63" t="s">
        <v>5409</v>
      </c>
      <c r="K506" s="63" t="s">
        <v>27</v>
      </c>
      <c r="L506" s="66">
        <v>32.31</v>
      </c>
      <c r="M506" s="66">
        <v>34.01</v>
      </c>
    </row>
    <row r="507" spans="1:13">
      <c r="A507" s="46">
        <v>648634</v>
      </c>
      <c r="B507" s="46" t="s">
        <v>5148</v>
      </c>
      <c r="C507" s="48" t="s">
        <v>5149</v>
      </c>
      <c r="D507" s="46" t="s">
        <v>5406</v>
      </c>
      <c r="E507" s="46" t="s">
        <v>5407</v>
      </c>
      <c r="F507" s="46" t="s">
        <v>5408</v>
      </c>
      <c r="G507" s="46" t="s">
        <v>14</v>
      </c>
      <c r="H507" s="46" t="s">
        <v>5361</v>
      </c>
      <c r="I507" s="48" t="s">
        <v>5365</v>
      </c>
      <c r="J507" s="46" t="s">
        <v>12</v>
      </c>
      <c r="K507" s="46" t="s">
        <v>27</v>
      </c>
      <c r="L507" s="67">
        <v>33.25</v>
      </c>
      <c r="M507" s="67">
        <v>35</v>
      </c>
    </row>
    <row r="508" spans="1:13">
      <c r="A508" s="46">
        <v>648638</v>
      </c>
      <c r="B508" s="46" t="s">
        <v>5157</v>
      </c>
      <c r="C508" s="48" t="s">
        <v>5158</v>
      </c>
      <c r="D508" s="46" t="s">
        <v>5406</v>
      </c>
      <c r="E508" s="46" t="s">
        <v>5407</v>
      </c>
      <c r="F508" s="46" t="s">
        <v>5408</v>
      </c>
      <c r="G508" s="46" t="s">
        <v>14</v>
      </c>
      <c r="H508" s="46" t="s">
        <v>5361</v>
      </c>
      <c r="I508" s="48" t="s">
        <v>5365</v>
      </c>
      <c r="J508" s="46" t="s">
        <v>12</v>
      </c>
      <c r="K508" s="46" t="s">
        <v>27</v>
      </c>
      <c r="L508" s="67">
        <v>33.25</v>
      </c>
      <c r="M508" s="67">
        <v>35</v>
      </c>
    </row>
    <row r="509" spans="1:13">
      <c r="A509" s="46">
        <v>648647</v>
      </c>
      <c r="B509" s="46" t="s">
        <v>5173</v>
      </c>
      <c r="C509" s="48" t="s">
        <v>5174</v>
      </c>
      <c r="D509" s="46" t="s">
        <v>5406</v>
      </c>
      <c r="E509" s="46" t="s">
        <v>5407</v>
      </c>
      <c r="F509" s="46" t="s">
        <v>5408</v>
      </c>
      <c r="G509" s="46" t="s">
        <v>14</v>
      </c>
      <c r="H509" s="46" t="s">
        <v>5361</v>
      </c>
      <c r="I509" s="48" t="s">
        <v>5365</v>
      </c>
      <c r="J509" s="46" t="s">
        <v>12</v>
      </c>
      <c r="K509" s="46" t="s">
        <v>27</v>
      </c>
      <c r="L509" s="67">
        <v>33.25</v>
      </c>
      <c r="M509" s="67">
        <v>35</v>
      </c>
    </row>
    <row r="510" spans="1:13">
      <c r="A510" s="46">
        <v>631655</v>
      </c>
      <c r="B510" s="46" t="s">
        <v>3998</v>
      </c>
      <c r="C510" s="48" t="s">
        <v>3999</v>
      </c>
      <c r="D510" s="46" t="s">
        <v>5406</v>
      </c>
      <c r="E510" s="46" t="s">
        <v>5407</v>
      </c>
      <c r="F510" s="46" t="s">
        <v>5408</v>
      </c>
      <c r="G510" s="46" t="s">
        <v>14</v>
      </c>
      <c r="H510" s="46" t="s">
        <v>5361</v>
      </c>
      <c r="I510" s="48" t="s">
        <v>5365</v>
      </c>
      <c r="J510" s="46" t="s">
        <v>13</v>
      </c>
      <c r="K510" s="46" t="s">
        <v>27</v>
      </c>
      <c r="L510" s="67">
        <v>378.01</v>
      </c>
      <c r="M510" s="67">
        <v>397.9</v>
      </c>
    </row>
    <row r="511" spans="1:13">
      <c r="A511" s="63">
        <v>631421</v>
      </c>
      <c r="B511" s="63" t="s">
        <v>3888</v>
      </c>
      <c r="C511" s="65" t="s">
        <v>3889</v>
      </c>
      <c r="D511" s="63" t="s">
        <v>5406</v>
      </c>
      <c r="E511" s="63" t="s">
        <v>5410</v>
      </c>
      <c r="F511" s="63" t="s">
        <v>5408</v>
      </c>
      <c r="G511" s="63" t="s">
        <v>14</v>
      </c>
      <c r="H511" s="63" t="s">
        <v>5361</v>
      </c>
      <c r="I511" s="65" t="s">
        <v>5365</v>
      </c>
      <c r="J511" s="63" t="s">
        <v>5409</v>
      </c>
      <c r="K511" s="63" t="s">
        <v>27</v>
      </c>
      <c r="L511" s="66">
        <v>16.16</v>
      </c>
      <c r="M511" s="66">
        <v>17.010000000000002</v>
      </c>
    </row>
    <row r="512" spans="1:13">
      <c r="A512" s="63">
        <v>631424</v>
      </c>
      <c r="B512" s="63" t="s">
        <v>3894</v>
      </c>
      <c r="C512" s="65" t="s">
        <v>3895</v>
      </c>
      <c r="D512" s="63" t="s">
        <v>5406</v>
      </c>
      <c r="E512" s="63" t="s">
        <v>5410</v>
      </c>
      <c r="F512" s="63" t="s">
        <v>5408</v>
      </c>
      <c r="G512" s="63" t="s">
        <v>14</v>
      </c>
      <c r="H512" s="63" t="s">
        <v>5361</v>
      </c>
      <c r="I512" s="65" t="s">
        <v>5365</v>
      </c>
      <c r="J512" s="63" t="s">
        <v>5409</v>
      </c>
      <c r="K512" s="63" t="s">
        <v>27</v>
      </c>
      <c r="L512" s="66">
        <v>32.31</v>
      </c>
      <c r="M512" s="66">
        <v>34.01</v>
      </c>
    </row>
    <row r="513" spans="1:13">
      <c r="A513" s="46">
        <v>648651</v>
      </c>
      <c r="B513" s="46" t="s">
        <v>5182</v>
      </c>
      <c r="C513" s="48" t="s">
        <v>5183</v>
      </c>
      <c r="D513" s="46" t="s">
        <v>5406</v>
      </c>
      <c r="E513" s="46" t="s">
        <v>5410</v>
      </c>
      <c r="F513" s="46" t="s">
        <v>5408</v>
      </c>
      <c r="G513" s="46" t="s">
        <v>14</v>
      </c>
      <c r="H513" s="46" t="s">
        <v>5361</v>
      </c>
      <c r="I513" s="48" t="s">
        <v>5365</v>
      </c>
      <c r="J513" s="46" t="s">
        <v>12</v>
      </c>
      <c r="K513" s="46" t="s">
        <v>27</v>
      </c>
      <c r="L513" s="67">
        <v>40.57</v>
      </c>
      <c r="M513" s="67">
        <v>42.71</v>
      </c>
    </row>
    <row r="514" spans="1:13">
      <c r="A514" s="46">
        <v>648643</v>
      </c>
      <c r="B514" s="46" t="s">
        <v>5165</v>
      </c>
      <c r="C514" s="48" t="s">
        <v>5166</v>
      </c>
      <c r="D514" s="46" t="s">
        <v>5406</v>
      </c>
      <c r="E514" s="46" t="s">
        <v>5410</v>
      </c>
      <c r="F514" s="46" t="s">
        <v>5408</v>
      </c>
      <c r="G514" s="46" t="s">
        <v>14</v>
      </c>
      <c r="H514" s="46" t="s">
        <v>5361</v>
      </c>
      <c r="I514" s="48" t="s">
        <v>5365</v>
      </c>
      <c r="J514" s="46" t="s">
        <v>12</v>
      </c>
      <c r="K514" s="46" t="s">
        <v>27</v>
      </c>
      <c r="L514" s="67">
        <v>40.57</v>
      </c>
      <c r="M514" s="67">
        <v>42.71</v>
      </c>
    </row>
    <row r="515" spans="1:13">
      <c r="A515" s="46">
        <v>648614</v>
      </c>
      <c r="B515" s="46" t="s">
        <v>5141</v>
      </c>
      <c r="C515" s="48" t="s">
        <v>5142</v>
      </c>
      <c r="D515" s="46" t="s">
        <v>5406</v>
      </c>
      <c r="E515" s="46" t="s">
        <v>5410</v>
      </c>
      <c r="F515" s="46" t="s">
        <v>5408</v>
      </c>
      <c r="G515" s="46" t="s">
        <v>14</v>
      </c>
      <c r="H515" s="46" t="s">
        <v>5361</v>
      </c>
      <c r="I515" s="48" t="s">
        <v>5365</v>
      </c>
      <c r="J515" s="46" t="s">
        <v>12</v>
      </c>
      <c r="K515" s="46" t="s">
        <v>27</v>
      </c>
      <c r="L515" s="67">
        <v>40.57</v>
      </c>
      <c r="M515" s="67">
        <v>42.71</v>
      </c>
    </row>
    <row r="516" spans="1:13">
      <c r="A516" s="46">
        <v>631656</v>
      </c>
      <c r="B516" s="46" t="s">
        <v>4000</v>
      </c>
      <c r="C516" s="48" t="s">
        <v>4001</v>
      </c>
      <c r="D516" s="46" t="s">
        <v>5406</v>
      </c>
      <c r="E516" s="46" t="s">
        <v>5410</v>
      </c>
      <c r="F516" s="46" t="s">
        <v>5408</v>
      </c>
      <c r="G516" s="46" t="s">
        <v>14</v>
      </c>
      <c r="H516" s="46" t="s">
        <v>5361</v>
      </c>
      <c r="I516" s="48" t="s">
        <v>5365</v>
      </c>
      <c r="J516" s="46" t="s">
        <v>13</v>
      </c>
      <c r="K516" s="46" t="s">
        <v>27</v>
      </c>
      <c r="L516" s="67">
        <v>452.76</v>
      </c>
      <c r="M516" s="67">
        <v>476.59</v>
      </c>
    </row>
    <row r="517" spans="1:13">
      <c r="A517" s="65">
        <v>631421</v>
      </c>
      <c r="B517" s="65" t="s">
        <v>3888</v>
      </c>
      <c r="C517" s="65" t="s">
        <v>3889</v>
      </c>
      <c r="D517" s="63" t="s">
        <v>5406</v>
      </c>
      <c r="E517" s="63" t="s">
        <v>5411</v>
      </c>
      <c r="F517" s="63" t="s">
        <v>5408</v>
      </c>
      <c r="G517" s="65" t="s">
        <v>14</v>
      </c>
      <c r="H517" s="63" t="s">
        <v>5361</v>
      </c>
      <c r="I517" s="65" t="s">
        <v>5365</v>
      </c>
      <c r="J517" s="63" t="s">
        <v>5409</v>
      </c>
      <c r="K517" s="63" t="s">
        <v>27</v>
      </c>
      <c r="L517" s="66">
        <v>16.16</v>
      </c>
      <c r="M517" s="66">
        <v>17.010000000000002</v>
      </c>
    </row>
    <row r="518" spans="1:13" s="84" customFormat="1">
      <c r="A518" s="65">
        <v>631424</v>
      </c>
      <c r="B518" s="65" t="s">
        <v>3894</v>
      </c>
      <c r="C518" s="65" t="s">
        <v>3895</v>
      </c>
      <c r="D518" s="63" t="s">
        <v>5406</v>
      </c>
      <c r="E518" s="63" t="s">
        <v>5411</v>
      </c>
      <c r="F518" s="63" t="s">
        <v>5408</v>
      </c>
      <c r="G518" s="65" t="s">
        <v>14</v>
      </c>
      <c r="H518" s="63" t="s">
        <v>5361</v>
      </c>
      <c r="I518" s="65" t="s">
        <v>5365</v>
      </c>
      <c r="J518" s="63" t="s">
        <v>5409</v>
      </c>
      <c r="K518" s="63" t="s">
        <v>27</v>
      </c>
      <c r="L518" s="66">
        <v>32.31</v>
      </c>
      <c r="M518" s="66">
        <v>34.01</v>
      </c>
    </row>
    <row r="519" spans="1:13">
      <c r="A519" s="48">
        <v>648559</v>
      </c>
      <c r="B519" s="48" t="s">
        <v>5119</v>
      </c>
      <c r="C519" s="48" t="s">
        <v>5120</v>
      </c>
      <c r="D519" s="46" t="s">
        <v>5406</v>
      </c>
      <c r="E519" s="46" t="s">
        <v>5411</v>
      </c>
      <c r="F519" s="46" t="s">
        <v>5408</v>
      </c>
      <c r="G519" s="48" t="s">
        <v>14</v>
      </c>
      <c r="H519" s="46" t="s">
        <v>5361</v>
      </c>
      <c r="I519" s="48" t="s">
        <v>5365</v>
      </c>
      <c r="J519" s="46" t="s">
        <v>12</v>
      </c>
      <c r="K519" s="46" t="s">
        <v>27</v>
      </c>
      <c r="L519" s="67">
        <v>47.63</v>
      </c>
      <c r="M519" s="67">
        <v>50.14</v>
      </c>
    </row>
    <row r="520" spans="1:13">
      <c r="A520" s="48">
        <v>648564</v>
      </c>
      <c r="B520" s="48" t="s">
        <v>5129</v>
      </c>
      <c r="C520" s="48" t="s">
        <v>5130</v>
      </c>
      <c r="D520" s="46" t="s">
        <v>5406</v>
      </c>
      <c r="E520" s="46" t="s">
        <v>5411</v>
      </c>
      <c r="F520" s="46" t="s">
        <v>5408</v>
      </c>
      <c r="G520" s="48" t="s">
        <v>14</v>
      </c>
      <c r="H520" s="46" t="s">
        <v>5361</v>
      </c>
      <c r="I520" s="48" t="s">
        <v>5365</v>
      </c>
      <c r="J520" s="46" t="s">
        <v>12</v>
      </c>
      <c r="K520" s="46" t="s">
        <v>27</v>
      </c>
      <c r="L520" s="67">
        <v>47.63</v>
      </c>
      <c r="M520" s="67">
        <v>50.14</v>
      </c>
    </row>
    <row r="521" spans="1:13">
      <c r="A521" s="48">
        <v>648668</v>
      </c>
      <c r="B521" s="48" t="s">
        <v>5201</v>
      </c>
      <c r="C521" s="48" t="s">
        <v>5202</v>
      </c>
      <c r="D521" s="46" t="s">
        <v>5406</v>
      </c>
      <c r="E521" s="46" t="s">
        <v>5411</v>
      </c>
      <c r="F521" s="46" t="s">
        <v>5408</v>
      </c>
      <c r="G521" s="48" t="s">
        <v>14</v>
      </c>
      <c r="H521" s="46" t="s">
        <v>5361</v>
      </c>
      <c r="I521" s="48" t="s">
        <v>5365</v>
      </c>
      <c r="J521" s="46" t="s">
        <v>12</v>
      </c>
      <c r="K521" s="46" t="s">
        <v>27</v>
      </c>
      <c r="L521" s="67">
        <v>47.63</v>
      </c>
      <c r="M521" s="67">
        <v>50.14</v>
      </c>
    </row>
    <row r="522" spans="1:13">
      <c r="A522" s="48">
        <v>631657</v>
      </c>
      <c r="B522" s="48" t="s">
        <v>4002</v>
      </c>
      <c r="C522" s="48" t="s">
        <v>4003</v>
      </c>
      <c r="D522" s="46" t="s">
        <v>5406</v>
      </c>
      <c r="E522" s="46" t="s">
        <v>5411</v>
      </c>
      <c r="F522" s="46" t="s">
        <v>5408</v>
      </c>
      <c r="G522" s="48" t="s">
        <v>14</v>
      </c>
      <c r="H522" s="46" t="s">
        <v>5361</v>
      </c>
      <c r="I522" s="48" t="s">
        <v>5365</v>
      </c>
      <c r="J522" s="46" t="s">
        <v>13</v>
      </c>
      <c r="K522" s="46" t="s">
        <v>27</v>
      </c>
      <c r="L522" s="67">
        <v>546.07000000000005</v>
      </c>
      <c r="M522" s="67">
        <v>574.80999999999995</v>
      </c>
    </row>
    <row r="523" spans="1:13" s="84" customFormat="1">
      <c r="A523" s="65">
        <v>630250</v>
      </c>
      <c r="B523" s="65" t="s">
        <v>2989</v>
      </c>
      <c r="C523" s="65" t="s">
        <v>2990</v>
      </c>
      <c r="D523" s="63" t="s">
        <v>5406</v>
      </c>
      <c r="E523" s="63" t="s">
        <v>5407</v>
      </c>
      <c r="F523" s="63" t="s">
        <v>5408</v>
      </c>
      <c r="G523" s="65" t="s">
        <v>14</v>
      </c>
      <c r="H523" s="63" t="s">
        <v>5361</v>
      </c>
      <c r="I523" s="65" t="s">
        <v>5364</v>
      </c>
      <c r="J523" s="63" t="s">
        <v>5409</v>
      </c>
      <c r="K523" s="63" t="s">
        <v>27</v>
      </c>
      <c r="L523" s="66">
        <v>16.16</v>
      </c>
      <c r="M523" s="66">
        <v>17.010000000000002</v>
      </c>
    </row>
    <row r="524" spans="1:13" s="84" customFormat="1">
      <c r="A524" s="65">
        <v>630251</v>
      </c>
      <c r="B524" s="65" t="s">
        <v>2992</v>
      </c>
      <c r="C524" s="65" t="s">
        <v>2993</v>
      </c>
      <c r="D524" s="63" t="s">
        <v>5406</v>
      </c>
      <c r="E524" s="63" t="s">
        <v>5407</v>
      </c>
      <c r="F524" s="63" t="s">
        <v>5408</v>
      </c>
      <c r="G524" s="65" t="s">
        <v>14</v>
      </c>
      <c r="H524" s="63" t="s">
        <v>5361</v>
      </c>
      <c r="I524" s="65" t="s">
        <v>5364</v>
      </c>
      <c r="J524" s="63" t="s">
        <v>5409</v>
      </c>
      <c r="K524" s="63" t="s">
        <v>27</v>
      </c>
      <c r="L524" s="66">
        <v>32.31</v>
      </c>
      <c r="M524" s="66">
        <v>34.01</v>
      </c>
    </row>
    <row r="525" spans="1:13">
      <c r="A525" s="48">
        <v>648635</v>
      </c>
      <c r="B525" s="48" t="s">
        <v>5150</v>
      </c>
      <c r="C525" s="48" t="s">
        <v>5151</v>
      </c>
      <c r="D525" s="46" t="s">
        <v>5406</v>
      </c>
      <c r="E525" s="46" t="s">
        <v>5407</v>
      </c>
      <c r="F525" s="46" t="s">
        <v>5408</v>
      </c>
      <c r="G525" s="48" t="s">
        <v>14</v>
      </c>
      <c r="H525" s="46" t="s">
        <v>5361</v>
      </c>
      <c r="I525" s="48" t="s">
        <v>5364</v>
      </c>
      <c r="J525" s="46" t="s">
        <v>12</v>
      </c>
      <c r="K525" s="46" t="s">
        <v>27</v>
      </c>
      <c r="L525" s="67">
        <v>33.25</v>
      </c>
      <c r="M525" s="67">
        <v>35</v>
      </c>
    </row>
    <row r="526" spans="1:13">
      <c r="A526" s="48">
        <v>648639</v>
      </c>
      <c r="B526" s="48" t="s">
        <v>5159</v>
      </c>
      <c r="C526" s="48" t="s">
        <v>5160</v>
      </c>
      <c r="D526" s="46" t="s">
        <v>5406</v>
      </c>
      <c r="E526" s="46" t="s">
        <v>5407</v>
      </c>
      <c r="F526" s="46" t="s">
        <v>5408</v>
      </c>
      <c r="G526" s="48" t="s">
        <v>14</v>
      </c>
      <c r="H526" s="46" t="s">
        <v>5361</v>
      </c>
      <c r="I526" s="48" t="s">
        <v>5364</v>
      </c>
      <c r="J526" s="46" t="s">
        <v>12</v>
      </c>
      <c r="K526" s="46" t="s">
        <v>27</v>
      </c>
      <c r="L526" s="67">
        <v>33.25</v>
      </c>
      <c r="M526" s="67">
        <v>35</v>
      </c>
    </row>
    <row r="527" spans="1:13">
      <c r="A527" s="48">
        <v>648648</v>
      </c>
      <c r="B527" s="48" t="s">
        <v>5175</v>
      </c>
      <c r="C527" s="48" t="s">
        <v>5176</v>
      </c>
      <c r="D527" s="46" t="s">
        <v>5406</v>
      </c>
      <c r="E527" s="46" t="s">
        <v>5407</v>
      </c>
      <c r="F527" s="46" t="s">
        <v>5408</v>
      </c>
      <c r="G527" s="48" t="s">
        <v>14</v>
      </c>
      <c r="H527" s="46" t="s">
        <v>5361</v>
      </c>
      <c r="I527" s="48" t="s">
        <v>5364</v>
      </c>
      <c r="J527" s="46" t="s">
        <v>12</v>
      </c>
      <c r="K527" s="46" t="s">
        <v>27</v>
      </c>
      <c r="L527" s="67">
        <v>33.25</v>
      </c>
      <c r="M527" s="67">
        <v>35</v>
      </c>
    </row>
    <row r="528" spans="1:13">
      <c r="A528" s="48">
        <v>630223</v>
      </c>
      <c r="B528" s="48" t="s">
        <v>2968</v>
      </c>
      <c r="C528" s="48" t="s">
        <v>2969</v>
      </c>
      <c r="D528" s="46" t="s">
        <v>5406</v>
      </c>
      <c r="E528" s="46" t="s">
        <v>5407</v>
      </c>
      <c r="F528" s="46" t="s">
        <v>5408</v>
      </c>
      <c r="G528" s="48" t="s">
        <v>14</v>
      </c>
      <c r="H528" s="46" t="s">
        <v>5361</v>
      </c>
      <c r="I528" s="48" t="s">
        <v>5364</v>
      </c>
      <c r="J528" s="46" t="s">
        <v>13</v>
      </c>
      <c r="K528" s="46" t="s">
        <v>27</v>
      </c>
      <c r="L528" s="67">
        <v>378.01</v>
      </c>
      <c r="M528" s="67">
        <v>397.9</v>
      </c>
    </row>
    <row r="529" spans="1:13" s="84" customFormat="1">
      <c r="A529" s="65">
        <v>630250</v>
      </c>
      <c r="B529" s="65" t="s">
        <v>2989</v>
      </c>
      <c r="C529" s="65" t="s">
        <v>2990</v>
      </c>
      <c r="D529" s="63" t="s">
        <v>5406</v>
      </c>
      <c r="E529" s="63" t="s">
        <v>5410</v>
      </c>
      <c r="F529" s="63" t="s">
        <v>5408</v>
      </c>
      <c r="G529" s="65" t="s">
        <v>14</v>
      </c>
      <c r="H529" s="63" t="s">
        <v>5361</v>
      </c>
      <c r="I529" s="65" t="s">
        <v>5364</v>
      </c>
      <c r="J529" s="63" t="s">
        <v>5409</v>
      </c>
      <c r="K529" s="63" t="s">
        <v>27</v>
      </c>
      <c r="L529" s="66">
        <v>16.16</v>
      </c>
      <c r="M529" s="66">
        <v>17.010000000000002</v>
      </c>
    </row>
    <row r="530" spans="1:13" s="84" customFormat="1">
      <c r="A530" s="65">
        <v>630251</v>
      </c>
      <c r="B530" s="65" t="s">
        <v>2992</v>
      </c>
      <c r="C530" s="65" t="s">
        <v>2993</v>
      </c>
      <c r="D530" s="63" t="s">
        <v>5406</v>
      </c>
      <c r="E530" s="63" t="s">
        <v>5410</v>
      </c>
      <c r="F530" s="63" t="s">
        <v>5408</v>
      </c>
      <c r="G530" s="65" t="s">
        <v>14</v>
      </c>
      <c r="H530" s="63" t="s">
        <v>5361</v>
      </c>
      <c r="I530" s="65" t="s">
        <v>5364</v>
      </c>
      <c r="J530" s="63" t="s">
        <v>5409</v>
      </c>
      <c r="K530" s="63" t="s">
        <v>27</v>
      </c>
      <c r="L530" s="66">
        <v>32.31</v>
      </c>
      <c r="M530" s="66">
        <v>34.01</v>
      </c>
    </row>
    <row r="531" spans="1:13">
      <c r="A531" s="48">
        <v>648652</v>
      </c>
      <c r="B531" s="48" t="s">
        <v>5184</v>
      </c>
      <c r="C531" s="48" t="s">
        <v>5185</v>
      </c>
      <c r="D531" s="46" t="s">
        <v>5406</v>
      </c>
      <c r="E531" s="46" t="s">
        <v>5410</v>
      </c>
      <c r="F531" s="46" t="s">
        <v>5408</v>
      </c>
      <c r="G531" s="48" t="s">
        <v>14</v>
      </c>
      <c r="H531" s="46" t="s">
        <v>5361</v>
      </c>
      <c r="I531" s="48" t="s">
        <v>5364</v>
      </c>
      <c r="J531" s="46" t="s">
        <v>12</v>
      </c>
      <c r="K531" s="46" t="s">
        <v>27</v>
      </c>
      <c r="L531" s="67">
        <v>40.57</v>
      </c>
      <c r="M531" s="67">
        <v>42.71</v>
      </c>
    </row>
    <row r="532" spans="1:13">
      <c r="A532" s="48">
        <v>648611</v>
      </c>
      <c r="B532" s="48" t="s">
        <v>5133</v>
      </c>
      <c r="C532" s="48" t="s">
        <v>5134</v>
      </c>
      <c r="D532" s="46" t="s">
        <v>5406</v>
      </c>
      <c r="E532" s="46" t="s">
        <v>5410</v>
      </c>
      <c r="F532" s="46" t="s">
        <v>5408</v>
      </c>
      <c r="G532" s="48" t="s">
        <v>14</v>
      </c>
      <c r="H532" s="46" t="s">
        <v>5361</v>
      </c>
      <c r="I532" s="48" t="s">
        <v>5364</v>
      </c>
      <c r="J532" s="46" t="s">
        <v>12</v>
      </c>
      <c r="K532" s="46" t="s">
        <v>27</v>
      </c>
      <c r="L532" s="67">
        <v>40.57</v>
      </c>
      <c r="M532" s="67">
        <v>42.71</v>
      </c>
    </row>
    <row r="533" spans="1:13">
      <c r="A533" s="48">
        <v>648615</v>
      </c>
      <c r="B533" s="48" t="s">
        <v>5143</v>
      </c>
      <c r="C533" s="48" t="s">
        <v>5144</v>
      </c>
      <c r="D533" s="46" t="s">
        <v>5406</v>
      </c>
      <c r="E533" s="46" t="s">
        <v>5410</v>
      </c>
      <c r="F533" s="46" t="s">
        <v>5408</v>
      </c>
      <c r="G533" s="48" t="s">
        <v>14</v>
      </c>
      <c r="H533" s="46" t="s">
        <v>5361</v>
      </c>
      <c r="I533" s="48" t="s">
        <v>5364</v>
      </c>
      <c r="J533" s="46" t="s">
        <v>12</v>
      </c>
      <c r="K533" s="46" t="s">
        <v>27</v>
      </c>
      <c r="L533" s="67">
        <v>40.57</v>
      </c>
      <c r="M533" s="67">
        <v>42.71</v>
      </c>
    </row>
    <row r="534" spans="1:13">
      <c r="A534" s="48">
        <v>630224</v>
      </c>
      <c r="B534" s="48" t="s">
        <v>2973</v>
      </c>
      <c r="C534" s="48" t="s">
        <v>2974</v>
      </c>
      <c r="D534" s="46" t="s">
        <v>5406</v>
      </c>
      <c r="E534" s="46" t="s">
        <v>5410</v>
      </c>
      <c r="F534" s="46" t="s">
        <v>5408</v>
      </c>
      <c r="G534" s="48" t="s">
        <v>14</v>
      </c>
      <c r="H534" s="46" t="s">
        <v>5361</v>
      </c>
      <c r="I534" s="48" t="s">
        <v>5364</v>
      </c>
      <c r="J534" s="46" t="s">
        <v>13</v>
      </c>
      <c r="K534" s="46" t="s">
        <v>27</v>
      </c>
      <c r="L534" s="67">
        <v>452.76</v>
      </c>
      <c r="M534" s="67">
        <v>476.59</v>
      </c>
    </row>
    <row r="535" spans="1:13" s="84" customFormat="1">
      <c r="A535" s="65">
        <v>630250</v>
      </c>
      <c r="B535" s="65" t="s">
        <v>2989</v>
      </c>
      <c r="C535" s="65" t="s">
        <v>2990</v>
      </c>
      <c r="D535" s="63" t="s">
        <v>5406</v>
      </c>
      <c r="E535" s="63" t="s">
        <v>5411</v>
      </c>
      <c r="F535" s="63" t="s">
        <v>5408</v>
      </c>
      <c r="G535" s="65" t="s">
        <v>14</v>
      </c>
      <c r="H535" s="63" t="s">
        <v>5361</v>
      </c>
      <c r="I535" s="65" t="s">
        <v>5364</v>
      </c>
      <c r="J535" s="63" t="s">
        <v>5409</v>
      </c>
      <c r="K535" s="63" t="s">
        <v>27</v>
      </c>
      <c r="L535" s="66">
        <v>16.16</v>
      </c>
      <c r="M535" s="66">
        <v>17.010000000000002</v>
      </c>
    </row>
    <row r="536" spans="1:13" s="84" customFormat="1">
      <c r="A536" s="65">
        <v>630251</v>
      </c>
      <c r="B536" s="65" t="s">
        <v>2992</v>
      </c>
      <c r="C536" s="65" t="s">
        <v>2993</v>
      </c>
      <c r="D536" s="63" t="s">
        <v>5406</v>
      </c>
      <c r="E536" s="63" t="s">
        <v>5411</v>
      </c>
      <c r="F536" s="63" t="s">
        <v>5408</v>
      </c>
      <c r="G536" s="65" t="s">
        <v>14</v>
      </c>
      <c r="H536" s="63" t="s">
        <v>5361</v>
      </c>
      <c r="I536" s="65" t="s">
        <v>5364</v>
      </c>
      <c r="J536" s="63" t="s">
        <v>5409</v>
      </c>
      <c r="K536" s="63" t="s">
        <v>27</v>
      </c>
      <c r="L536" s="66">
        <v>32.31</v>
      </c>
      <c r="M536" s="66">
        <v>34.01</v>
      </c>
    </row>
    <row r="537" spans="1:13">
      <c r="A537" s="48">
        <v>648560</v>
      </c>
      <c r="B537" s="48" t="s">
        <v>5122</v>
      </c>
      <c r="C537" s="48" t="s">
        <v>5123</v>
      </c>
      <c r="D537" s="46" t="s">
        <v>5406</v>
      </c>
      <c r="E537" s="46" t="s">
        <v>5411</v>
      </c>
      <c r="F537" s="46" t="s">
        <v>5408</v>
      </c>
      <c r="G537" s="48" t="s">
        <v>14</v>
      </c>
      <c r="H537" s="46" t="s">
        <v>5361</v>
      </c>
      <c r="I537" s="48" t="s">
        <v>5364</v>
      </c>
      <c r="J537" s="46" t="s">
        <v>12</v>
      </c>
      <c r="K537" s="46" t="s">
        <v>27</v>
      </c>
      <c r="L537" s="67">
        <v>47.63</v>
      </c>
      <c r="M537" s="67">
        <v>50.14</v>
      </c>
    </row>
    <row r="538" spans="1:13">
      <c r="A538" s="48">
        <v>648575</v>
      </c>
      <c r="B538" s="48" t="s">
        <v>5131</v>
      </c>
      <c r="C538" s="48" t="s">
        <v>5132</v>
      </c>
      <c r="D538" s="46" t="s">
        <v>5406</v>
      </c>
      <c r="E538" s="46" t="s">
        <v>5411</v>
      </c>
      <c r="F538" s="46" t="s">
        <v>5408</v>
      </c>
      <c r="G538" s="48" t="s">
        <v>14</v>
      </c>
      <c r="H538" s="46" t="s">
        <v>5361</v>
      </c>
      <c r="I538" s="48" t="s">
        <v>5364</v>
      </c>
      <c r="J538" s="46" t="s">
        <v>12</v>
      </c>
      <c r="K538" s="46" t="s">
        <v>27</v>
      </c>
      <c r="L538" s="67">
        <v>47.63</v>
      </c>
      <c r="M538" s="67">
        <v>50.14</v>
      </c>
    </row>
    <row r="539" spans="1:13">
      <c r="A539" s="48">
        <v>648669</v>
      </c>
      <c r="B539" s="48" t="s">
        <v>5203</v>
      </c>
      <c r="C539" s="48" t="s">
        <v>5204</v>
      </c>
      <c r="D539" s="46" t="s">
        <v>5406</v>
      </c>
      <c r="E539" s="46" t="s">
        <v>5411</v>
      </c>
      <c r="F539" s="46" t="s">
        <v>5408</v>
      </c>
      <c r="G539" s="48" t="s">
        <v>14</v>
      </c>
      <c r="H539" s="46" t="s">
        <v>5361</v>
      </c>
      <c r="I539" s="48" t="s">
        <v>5364</v>
      </c>
      <c r="J539" s="46" t="s">
        <v>12</v>
      </c>
      <c r="K539" s="46" t="s">
        <v>27</v>
      </c>
      <c r="L539" s="67">
        <v>47.63</v>
      </c>
      <c r="M539" s="67">
        <v>50.14</v>
      </c>
    </row>
    <row r="540" spans="1:13">
      <c r="A540" s="48">
        <v>630225</v>
      </c>
      <c r="B540" s="48" t="s">
        <v>2976</v>
      </c>
      <c r="C540" s="48" t="s">
        <v>2977</v>
      </c>
      <c r="D540" s="46" t="s">
        <v>5406</v>
      </c>
      <c r="E540" s="46" t="s">
        <v>5411</v>
      </c>
      <c r="F540" s="46" t="s">
        <v>5408</v>
      </c>
      <c r="G540" s="48" t="s">
        <v>14</v>
      </c>
      <c r="H540" s="46" t="s">
        <v>5361</v>
      </c>
      <c r="I540" s="48" t="s">
        <v>5364</v>
      </c>
      <c r="J540" s="46" t="s">
        <v>13</v>
      </c>
      <c r="K540" s="46" t="s">
        <v>27</v>
      </c>
      <c r="L540" s="67">
        <v>546.07000000000005</v>
      </c>
      <c r="M540" s="67">
        <v>574.80999999999995</v>
      </c>
    </row>
    <row r="541" spans="1:13" s="84" customFormat="1">
      <c r="A541" s="65">
        <v>631422</v>
      </c>
      <c r="B541" s="65" t="s">
        <v>3890</v>
      </c>
      <c r="C541" s="65" t="s">
        <v>3891</v>
      </c>
      <c r="D541" s="63" t="s">
        <v>5406</v>
      </c>
      <c r="E541" s="63" t="s">
        <v>5407</v>
      </c>
      <c r="F541" s="63" t="s">
        <v>5408</v>
      </c>
      <c r="G541" s="65" t="s">
        <v>14</v>
      </c>
      <c r="H541" s="63" t="s">
        <v>5361</v>
      </c>
      <c r="I541" s="65" t="s">
        <v>5363</v>
      </c>
      <c r="J541" s="63" t="s">
        <v>5409</v>
      </c>
      <c r="K541" s="63" t="s">
        <v>27</v>
      </c>
      <c r="L541" s="66">
        <v>16.16</v>
      </c>
      <c r="M541" s="66">
        <v>17.010000000000002</v>
      </c>
    </row>
    <row r="542" spans="1:13" s="84" customFormat="1">
      <c r="A542" s="65">
        <v>631425</v>
      </c>
      <c r="B542" s="65" t="s">
        <v>3896</v>
      </c>
      <c r="C542" s="65" t="s">
        <v>3897</v>
      </c>
      <c r="D542" s="63" t="s">
        <v>5406</v>
      </c>
      <c r="E542" s="63" t="s">
        <v>5407</v>
      </c>
      <c r="F542" s="63" t="s">
        <v>5408</v>
      </c>
      <c r="G542" s="65" t="s">
        <v>14</v>
      </c>
      <c r="H542" s="63" t="s">
        <v>5361</v>
      </c>
      <c r="I542" s="65" t="s">
        <v>5363</v>
      </c>
      <c r="J542" s="63" t="s">
        <v>5409</v>
      </c>
      <c r="K542" s="63" t="s">
        <v>27</v>
      </c>
      <c r="L542" s="66">
        <v>32.31</v>
      </c>
      <c r="M542" s="66">
        <v>34.01</v>
      </c>
    </row>
    <row r="543" spans="1:13">
      <c r="A543" s="48">
        <v>648636</v>
      </c>
      <c r="B543" s="48" t="s">
        <v>5152</v>
      </c>
      <c r="C543" s="48" t="s">
        <v>5153</v>
      </c>
      <c r="D543" s="46" t="s">
        <v>5406</v>
      </c>
      <c r="E543" s="46" t="s">
        <v>5407</v>
      </c>
      <c r="F543" s="46" t="s">
        <v>5408</v>
      </c>
      <c r="G543" s="48" t="s">
        <v>14</v>
      </c>
      <c r="H543" s="46" t="s">
        <v>5361</v>
      </c>
      <c r="I543" s="48" t="s">
        <v>5363</v>
      </c>
      <c r="J543" s="46" t="s">
        <v>12</v>
      </c>
      <c r="K543" s="46" t="s">
        <v>27</v>
      </c>
      <c r="L543" s="67">
        <v>33.25</v>
      </c>
      <c r="M543" s="67">
        <v>35</v>
      </c>
    </row>
    <row r="544" spans="1:13">
      <c r="A544" s="48">
        <v>648640</v>
      </c>
      <c r="B544" s="48" t="s">
        <v>5161</v>
      </c>
      <c r="C544" s="48" t="s">
        <v>5162</v>
      </c>
      <c r="D544" s="46" t="s">
        <v>5406</v>
      </c>
      <c r="E544" s="46" t="s">
        <v>5407</v>
      </c>
      <c r="F544" s="46" t="s">
        <v>5408</v>
      </c>
      <c r="G544" s="48" t="s">
        <v>14</v>
      </c>
      <c r="H544" s="46" t="s">
        <v>5361</v>
      </c>
      <c r="I544" s="48" t="s">
        <v>5363</v>
      </c>
      <c r="J544" s="46" t="s">
        <v>12</v>
      </c>
      <c r="K544" s="46" t="s">
        <v>27</v>
      </c>
      <c r="L544" s="67">
        <v>33.25</v>
      </c>
      <c r="M544" s="67">
        <v>35</v>
      </c>
    </row>
    <row r="545" spans="1:13">
      <c r="A545" s="48">
        <v>648649</v>
      </c>
      <c r="B545" s="48" t="s">
        <v>5177</v>
      </c>
      <c r="C545" s="48" t="s">
        <v>5178</v>
      </c>
      <c r="D545" s="46" t="s">
        <v>5406</v>
      </c>
      <c r="E545" s="46" t="s">
        <v>5407</v>
      </c>
      <c r="F545" s="46" t="s">
        <v>5408</v>
      </c>
      <c r="G545" s="48" t="s">
        <v>14</v>
      </c>
      <c r="H545" s="46" t="s">
        <v>5361</v>
      </c>
      <c r="I545" s="48" t="s">
        <v>5363</v>
      </c>
      <c r="J545" s="46" t="s">
        <v>12</v>
      </c>
      <c r="K545" s="46" t="s">
        <v>27</v>
      </c>
      <c r="L545" s="67">
        <v>33.25</v>
      </c>
      <c r="M545" s="67">
        <v>35</v>
      </c>
    </row>
    <row r="546" spans="1:13">
      <c r="A546" s="48">
        <v>631661</v>
      </c>
      <c r="B546" s="48" t="s">
        <v>4010</v>
      </c>
      <c r="C546" s="48" t="s">
        <v>4011</v>
      </c>
      <c r="D546" s="46" t="s">
        <v>5406</v>
      </c>
      <c r="E546" s="46" t="s">
        <v>5407</v>
      </c>
      <c r="F546" s="46" t="s">
        <v>5408</v>
      </c>
      <c r="G546" s="48" t="s">
        <v>14</v>
      </c>
      <c r="H546" s="46" t="s">
        <v>5361</v>
      </c>
      <c r="I546" s="48" t="s">
        <v>5363</v>
      </c>
      <c r="J546" s="46" t="s">
        <v>13</v>
      </c>
      <c r="K546" s="46" t="s">
        <v>27</v>
      </c>
      <c r="L546" s="67">
        <v>378.01</v>
      </c>
      <c r="M546" s="67">
        <v>397.9</v>
      </c>
    </row>
    <row r="547" spans="1:13" s="84" customFormat="1">
      <c r="A547" s="65">
        <v>631422</v>
      </c>
      <c r="B547" s="65" t="s">
        <v>3890</v>
      </c>
      <c r="C547" s="65" t="s">
        <v>3891</v>
      </c>
      <c r="D547" s="63" t="s">
        <v>5406</v>
      </c>
      <c r="E547" s="63" t="s">
        <v>5410</v>
      </c>
      <c r="F547" s="63" t="s">
        <v>5408</v>
      </c>
      <c r="G547" s="65" t="s">
        <v>14</v>
      </c>
      <c r="H547" s="63" t="s">
        <v>5361</v>
      </c>
      <c r="I547" s="65" t="s">
        <v>5363</v>
      </c>
      <c r="J547" s="63" t="s">
        <v>5409</v>
      </c>
      <c r="K547" s="63" t="s">
        <v>27</v>
      </c>
      <c r="L547" s="66">
        <v>16.16</v>
      </c>
      <c r="M547" s="66">
        <v>17.010000000000002</v>
      </c>
    </row>
    <row r="548" spans="1:13" s="84" customFormat="1">
      <c r="A548" s="65">
        <v>631425</v>
      </c>
      <c r="B548" s="65" t="s">
        <v>3896</v>
      </c>
      <c r="C548" s="65" t="s">
        <v>3897</v>
      </c>
      <c r="D548" s="63" t="s">
        <v>5406</v>
      </c>
      <c r="E548" s="63" t="s">
        <v>5410</v>
      </c>
      <c r="F548" s="63" t="s">
        <v>5408</v>
      </c>
      <c r="G548" s="65" t="s">
        <v>14</v>
      </c>
      <c r="H548" s="63" t="s">
        <v>5361</v>
      </c>
      <c r="I548" s="65" t="s">
        <v>5363</v>
      </c>
      <c r="J548" s="63" t="s">
        <v>5409</v>
      </c>
      <c r="K548" s="63" t="s">
        <v>27</v>
      </c>
      <c r="L548" s="66">
        <v>32.31</v>
      </c>
      <c r="M548" s="66">
        <v>34.01</v>
      </c>
    </row>
    <row r="549" spans="1:13">
      <c r="A549" s="48">
        <v>648653</v>
      </c>
      <c r="B549" s="48" t="s">
        <v>5186</v>
      </c>
      <c r="C549" s="48" t="s">
        <v>5187</v>
      </c>
      <c r="D549" s="46" t="s">
        <v>5406</v>
      </c>
      <c r="E549" s="46" t="s">
        <v>5410</v>
      </c>
      <c r="F549" s="46" t="s">
        <v>5408</v>
      </c>
      <c r="G549" s="48" t="s">
        <v>14</v>
      </c>
      <c r="H549" s="46" t="s">
        <v>5361</v>
      </c>
      <c r="I549" s="48" t="s">
        <v>5363</v>
      </c>
      <c r="J549" s="46" t="s">
        <v>12</v>
      </c>
      <c r="K549" s="46" t="s">
        <v>27</v>
      </c>
      <c r="L549" s="67">
        <v>40.57</v>
      </c>
      <c r="M549" s="67">
        <v>42.71</v>
      </c>
    </row>
    <row r="550" spans="1:13">
      <c r="A550" s="48">
        <v>648612</v>
      </c>
      <c r="B550" s="48" t="s">
        <v>5136</v>
      </c>
      <c r="C550" s="48" t="s">
        <v>5137</v>
      </c>
      <c r="D550" s="46" t="s">
        <v>5406</v>
      </c>
      <c r="E550" s="46" t="s">
        <v>5410</v>
      </c>
      <c r="F550" s="46" t="s">
        <v>5408</v>
      </c>
      <c r="G550" s="48" t="s">
        <v>14</v>
      </c>
      <c r="H550" s="46" t="s">
        <v>5361</v>
      </c>
      <c r="I550" s="48" t="s">
        <v>5363</v>
      </c>
      <c r="J550" s="46" t="s">
        <v>12</v>
      </c>
      <c r="K550" s="46" t="s">
        <v>27</v>
      </c>
      <c r="L550" s="67">
        <v>40.57</v>
      </c>
      <c r="M550" s="67">
        <v>42.71</v>
      </c>
    </row>
    <row r="551" spans="1:13">
      <c r="A551" s="48">
        <v>648656</v>
      </c>
      <c r="B551" s="48" t="s">
        <v>5192</v>
      </c>
      <c r="C551" s="48" t="s">
        <v>5193</v>
      </c>
      <c r="D551" s="46" t="s">
        <v>5406</v>
      </c>
      <c r="E551" s="46" t="s">
        <v>5410</v>
      </c>
      <c r="F551" s="46" t="s">
        <v>5408</v>
      </c>
      <c r="G551" s="48" t="s">
        <v>14</v>
      </c>
      <c r="H551" s="46" t="s">
        <v>5361</v>
      </c>
      <c r="I551" s="48" t="s">
        <v>5363</v>
      </c>
      <c r="J551" s="46" t="s">
        <v>12</v>
      </c>
      <c r="K551" s="46" t="s">
        <v>27</v>
      </c>
      <c r="L551" s="67">
        <v>40.57</v>
      </c>
      <c r="M551" s="67">
        <v>42.71</v>
      </c>
    </row>
    <row r="552" spans="1:13">
      <c r="A552" s="48">
        <v>631662</v>
      </c>
      <c r="B552" s="48" t="s">
        <v>4012</v>
      </c>
      <c r="C552" s="48" t="s">
        <v>4013</v>
      </c>
      <c r="D552" s="46" t="s">
        <v>5406</v>
      </c>
      <c r="E552" s="46" t="s">
        <v>5410</v>
      </c>
      <c r="F552" s="46" t="s">
        <v>5408</v>
      </c>
      <c r="G552" s="48" t="s">
        <v>14</v>
      </c>
      <c r="H552" s="46" t="s">
        <v>5361</v>
      </c>
      <c r="I552" s="48" t="s">
        <v>5363</v>
      </c>
      <c r="J552" s="46" t="s">
        <v>13</v>
      </c>
      <c r="K552" s="46" t="s">
        <v>27</v>
      </c>
      <c r="L552" s="67">
        <v>452.76</v>
      </c>
      <c r="M552" s="67">
        <v>476.59</v>
      </c>
    </row>
    <row r="553" spans="1:13" s="84" customFormat="1">
      <c r="A553" s="65">
        <v>631422</v>
      </c>
      <c r="B553" s="65" t="s">
        <v>3890</v>
      </c>
      <c r="C553" s="65" t="s">
        <v>3891</v>
      </c>
      <c r="D553" s="63" t="s">
        <v>5406</v>
      </c>
      <c r="E553" s="63" t="s">
        <v>5411</v>
      </c>
      <c r="F553" s="63" t="s">
        <v>5408</v>
      </c>
      <c r="G553" s="65" t="s">
        <v>14</v>
      </c>
      <c r="H553" s="63" t="s">
        <v>5361</v>
      </c>
      <c r="I553" s="65" t="s">
        <v>5363</v>
      </c>
      <c r="J553" s="63" t="s">
        <v>5409</v>
      </c>
      <c r="K553" s="63" t="s">
        <v>27</v>
      </c>
      <c r="L553" s="66">
        <v>16.16</v>
      </c>
      <c r="M553" s="66">
        <v>17.010000000000002</v>
      </c>
    </row>
    <row r="554" spans="1:13" s="84" customFormat="1">
      <c r="A554" s="65">
        <v>631425</v>
      </c>
      <c r="B554" s="65" t="s">
        <v>3896</v>
      </c>
      <c r="C554" s="65" t="s">
        <v>3897</v>
      </c>
      <c r="D554" s="63" t="s">
        <v>5406</v>
      </c>
      <c r="E554" s="63" t="s">
        <v>5411</v>
      </c>
      <c r="F554" s="63" t="s">
        <v>5408</v>
      </c>
      <c r="G554" s="65" t="s">
        <v>14</v>
      </c>
      <c r="H554" s="63" t="s">
        <v>5361</v>
      </c>
      <c r="I554" s="65" t="s">
        <v>5363</v>
      </c>
      <c r="J554" s="63" t="s">
        <v>5409</v>
      </c>
      <c r="K554" s="63" t="s">
        <v>27</v>
      </c>
      <c r="L554" s="66">
        <v>32.31</v>
      </c>
      <c r="M554" s="66">
        <v>34.01</v>
      </c>
    </row>
    <row r="555" spans="1:13">
      <c r="A555" s="48">
        <v>648561</v>
      </c>
      <c r="B555" s="48" t="s">
        <v>5124</v>
      </c>
      <c r="C555" s="48" t="s">
        <v>5125</v>
      </c>
      <c r="D555" s="46" t="s">
        <v>5406</v>
      </c>
      <c r="E555" s="46" t="s">
        <v>5411</v>
      </c>
      <c r="F555" s="46" t="s">
        <v>5408</v>
      </c>
      <c r="G555" s="48" t="s">
        <v>14</v>
      </c>
      <c r="H555" s="46" t="s">
        <v>5361</v>
      </c>
      <c r="I555" s="48" t="s">
        <v>5363</v>
      </c>
      <c r="J555" s="46" t="s">
        <v>12</v>
      </c>
      <c r="K555" s="46" t="s">
        <v>27</v>
      </c>
      <c r="L555" s="67">
        <v>47.63</v>
      </c>
      <c r="M555" s="67">
        <v>50.14</v>
      </c>
    </row>
    <row r="556" spans="1:13">
      <c r="A556" s="48">
        <v>648666</v>
      </c>
      <c r="B556" s="48" t="s">
        <v>5196</v>
      </c>
      <c r="C556" s="48" t="s">
        <v>5197</v>
      </c>
      <c r="D556" s="46" t="s">
        <v>5406</v>
      </c>
      <c r="E556" s="46" t="s">
        <v>5411</v>
      </c>
      <c r="F556" s="46" t="s">
        <v>5408</v>
      </c>
      <c r="G556" s="48" t="s">
        <v>14</v>
      </c>
      <c r="H556" s="46" t="s">
        <v>5361</v>
      </c>
      <c r="I556" s="48" t="s">
        <v>5363</v>
      </c>
      <c r="J556" s="46" t="s">
        <v>12</v>
      </c>
      <c r="K556" s="46" t="s">
        <v>27</v>
      </c>
      <c r="L556" s="67">
        <v>47.63</v>
      </c>
      <c r="M556" s="67">
        <v>50.14</v>
      </c>
    </row>
    <row r="557" spans="1:13">
      <c r="A557" s="48">
        <v>648670</v>
      </c>
      <c r="B557" s="48" t="s">
        <v>5205</v>
      </c>
      <c r="C557" s="48" t="s">
        <v>5206</v>
      </c>
      <c r="D557" s="46" t="s">
        <v>5406</v>
      </c>
      <c r="E557" s="46" t="s">
        <v>5411</v>
      </c>
      <c r="F557" s="46" t="s">
        <v>5408</v>
      </c>
      <c r="G557" s="48" t="s">
        <v>14</v>
      </c>
      <c r="H557" s="46" t="s">
        <v>5361</v>
      </c>
      <c r="I557" s="48" t="s">
        <v>5363</v>
      </c>
      <c r="J557" s="46" t="s">
        <v>12</v>
      </c>
      <c r="K557" s="46" t="s">
        <v>27</v>
      </c>
      <c r="L557" s="67">
        <v>47.63</v>
      </c>
      <c r="M557" s="67">
        <v>50.14</v>
      </c>
    </row>
    <row r="558" spans="1:13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</sheetData>
  <sheetProtection algorithmName="SHA-512" hashValue="f1X5TOkK3X8ZdeKGfVKPx8bWCrIU+DCWbxEK5b7s/+Z6U100RPXORTp/bbdZG/LUywK6VvP0WnZakFIhrPyoSQ==" saltValue="xOHmAMKJp2euFVg9P6dhQQ==" spinCount="100000" sheet="1" formatCells="0" formatRows="0" insertColumns="0" insertRows="0" insertHyperlinks="0" deleteColumns="0" deleteRows="0" sort="0" autoFilter="0"/>
  <autoFilter ref="A4:M557" xr:uid="{72A531CF-02EA-4EE1-8529-9C959CA8569E}"/>
  <mergeCells count="3">
    <mergeCell ref="A1:C3"/>
    <mergeCell ref="D1:J1"/>
    <mergeCell ref="E2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31CF-02EA-4EE1-8529-9C959CA8569E}">
  <sheetPr>
    <tabColor theme="1"/>
  </sheetPr>
  <dimension ref="A1:N217"/>
  <sheetViews>
    <sheetView showGridLines="0" zoomScale="85" zoomScaleNormal="85" workbookViewId="0">
      <pane ySplit="4" topLeftCell="A5" activePane="bottomLeft" state="frozen"/>
      <selection activeCell="C1" sqref="C1:F3"/>
      <selection pane="bottomLeft" activeCell="A5" sqref="A5"/>
    </sheetView>
  </sheetViews>
  <sheetFormatPr defaultColWidth="8.81640625" defaultRowHeight="14.5"/>
  <cols>
    <col min="1" max="1" width="26.453125" style="1" bestFit="1" customWidth="1"/>
    <col min="2" max="2" width="17.54296875" style="1" customWidth="1"/>
    <col min="3" max="3" width="17.1796875" style="1" customWidth="1"/>
    <col min="4" max="4" width="42.81640625" style="3" bestFit="1" customWidth="1"/>
    <col min="5" max="5" width="16.453125" style="3" bestFit="1" customWidth="1"/>
    <col min="6" max="7" width="21.453125" style="3" customWidth="1"/>
    <col min="8" max="8" width="18.54296875" style="3" customWidth="1"/>
    <col min="9" max="9" width="16" style="3" bestFit="1" customWidth="1"/>
    <col min="10" max="10" width="12.54296875" style="2" bestFit="1" customWidth="1"/>
    <col min="11" max="11" width="15.54296875" style="2" customWidth="1"/>
    <col min="12" max="12" width="19" style="2" bestFit="1" customWidth="1"/>
    <col min="13" max="13" width="20.453125" style="4" customWidth="1"/>
    <col min="14" max="14" width="19.81640625" style="4" customWidth="1"/>
    <col min="15" max="16384" width="8.81640625" style="1"/>
  </cols>
  <sheetData>
    <row r="1" spans="1:14" ht="20.5" thickBot="1">
      <c r="A1" s="107" t="e" vm="1">
        <v>#VALUE!</v>
      </c>
      <c r="B1" s="107"/>
      <c r="C1" s="107"/>
      <c r="D1" s="109" t="s">
        <v>385</v>
      </c>
      <c r="E1" s="110"/>
      <c r="F1" s="110"/>
      <c r="G1" s="110"/>
      <c r="H1" s="110"/>
      <c r="I1" s="110"/>
      <c r="J1" s="111"/>
      <c r="K1" s="70"/>
      <c r="L1" s="70"/>
      <c r="M1" s="71"/>
      <c r="N1" s="71"/>
    </row>
    <row r="2" spans="1:14" ht="20.5" thickBot="1">
      <c r="A2" s="107"/>
      <c r="B2" s="107"/>
      <c r="C2" s="107"/>
      <c r="D2" s="78" t="s">
        <v>383</v>
      </c>
      <c r="E2" s="114" t="s">
        <v>5382</v>
      </c>
      <c r="F2" s="115"/>
      <c r="G2" s="115"/>
      <c r="H2" s="115"/>
      <c r="I2" s="115"/>
      <c r="J2" s="115"/>
      <c r="K2" s="72"/>
      <c r="L2" s="72"/>
      <c r="M2" s="73"/>
      <c r="N2" s="73"/>
    </row>
    <row r="3" spans="1:14" ht="20.5" thickBot="1">
      <c r="A3" s="108"/>
      <c r="B3" s="108"/>
      <c r="C3" s="108"/>
      <c r="D3" s="74"/>
      <c r="E3" s="74"/>
      <c r="F3" s="74"/>
      <c r="G3" s="74"/>
      <c r="H3" s="75"/>
      <c r="I3" s="75"/>
      <c r="J3" s="35"/>
      <c r="K3" s="35"/>
      <c r="L3" s="35"/>
      <c r="M3" s="73"/>
      <c r="N3" s="73"/>
    </row>
    <row r="4" spans="1:14" ht="45" customHeight="1" thickBot="1">
      <c r="A4" s="76" t="s">
        <v>15</v>
      </c>
      <c r="B4" s="76" t="s">
        <v>5362</v>
      </c>
      <c r="C4" s="76" t="s">
        <v>26</v>
      </c>
      <c r="D4" s="77" t="s">
        <v>0</v>
      </c>
      <c r="E4" s="77" t="s">
        <v>3</v>
      </c>
      <c r="F4" s="77" t="s">
        <v>4</v>
      </c>
      <c r="G4" s="76" t="s">
        <v>5384</v>
      </c>
      <c r="H4" s="77" t="s">
        <v>5</v>
      </c>
      <c r="I4" s="77" t="s">
        <v>6</v>
      </c>
      <c r="J4" s="77" t="s">
        <v>7</v>
      </c>
      <c r="K4" s="77" t="s">
        <v>8</v>
      </c>
      <c r="L4" s="76" t="s">
        <v>9</v>
      </c>
      <c r="M4" s="76" t="s">
        <v>1</v>
      </c>
      <c r="N4" s="76" t="s">
        <v>2</v>
      </c>
    </row>
    <row r="5" spans="1:14" ht="20.149999999999999" customHeight="1">
      <c r="A5" s="58" t="s">
        <v>5414</v>
      </c>
      <c r="B5" s="59"/>
      <c r="C5" s="59"/>
      <c r="D5" s="60"/>
      <c r="E5" s="61"/>
      <c r="F5" s="61"/>
      <c r="G5" s="61"/>
      <c r="H5" s="61"/>
      <c r="I5" s="61"/>
      <c r="J5" s="61"/>
      <c r="K5" s="61"/>
      <c r="L5" s="61"/>
      <c r="M5" s="62"/>
      <c r="N5" s="62"/>
    </row>
    <row r="6" spans="1:14">
      <c r="A6" s="63">
        <v>628326</v>
      </c>
      <c r="B6" s="63" t="s">
        <v>5361</v>
      </c>
      <c r="C6" s="63">
        <v>206469</v>
      </c>
      <c r="D6" s="64" t="s">
        <v>69</v>
      </c>
      <c r="E6" s="63" t="s">
        <v>10</v>
      </c>
      <c r="F6" s="63" t="s">
        <v>28</v>
      </c>
      <c r="G6" s="63" t="s">
        <v>5385</v>
      </c>
      <c r="H6" s="63" t="s">
        <v>384</v>
      </c>
      <c r="I6" s="63" t="s">
        <v>41</v>
      </c>
      <c r="J6" s="65" t="s">
        <v>70</v>
      </c>
      <c r="K6" s="65" t="s">
        <v>11</v>
      </c>
      <c r="L6" s="65" t="s">
        <v>27</v>
      </c>
      <c r="M6" s="66">
        <v>167.87</v>
      </c>
      <c r="N6" s="66">
        <v>176.7</v>
      </c>
    </row>
    <row r="7" spans="1:14">
      <c r="A7" s="48">
        <v>628352</v>
      </c>
      <c r="B7" s="46" t="s">
        <v>5361</v>
      </c>
      <c r="C7" s="46">
        <v>673415</v>
      </c>
      <c r="D7" s="48" t="s">
        <v>71</v>
      </c>
      <c r="E7" s="46" t="s">
        <v>10</v>
      </c>
      <c r="F7" s="46" t="s">
        <v>28</v>
      </c>
      <c r="G7" s="46" t="s">
        <v>5385</v>
      </c>
      <c r="H7" s="46" t="s">
        <v>384</v>
      </c>
      <c r="I7" s="46" t="s">
        <v>41</v>
      </c>
      <c r="J7" s="48" t="s">
        <v>70</v>
      </c>
      <c r="K7" s="48" t="s">
        <v>12</v>
      </c>
      <c r="L7" s="48" t="s">
        <v>27</v>
      </c>
      <c r="M7" s="67">
        <v>38.67</v>
      </c>
      <c r="N7" s="67">
        <v>40.71</v>
      </c>
    </row>
    <row r="8" spans="1:14">
      <c r="A8" s="46">
        <v>628349</v>
      </c>
      <c r="B8" s="46" t="s">
        <v>5361</v>
      </c>
      <c r="C8" s="46">
        <v>673425</v>
      </c>
      <c r="D8" s="48" t="s">
        <v>72</v>
      </c>
      <c r="E8" s="46" t="s">
        <v>10</v>
      </c>
      <c r="F8" s="46" t="s">
        <v>28</v>
      </c>
      <c r="G8" s="46" t="s">
        <v>5385</v>
      </c>
      <c r="H8" s="46" t="s">
        <v>384</v>
      </c>
      <c r="I8" s="46" t="s">
        <v>41</v>
      </c>
      <c r="J8" s="48" t="s">
        <v>70</v>
      </c>
      <c r="K8" s="48" t="s">
        <v>12</v>
      </c>
      <c r="L8" s="48" t="s">
        <v>27</v>
      </c>
      <c r="M8" s="67">
        <v>38.67</v>
      </c>
      <c r="N8" s="67">
        <v>40.71</v>
      </c>
    </row>
    <row r="9" spans="1:14">
      <c r="A9" s="46">
        <v>628348</v>
      </c>
      <c r="B9" s="46" t="s">
        <v>5361</v>
      </c>
      <c r="C9" s="46">
        <v>673435</v>
      </c>
      <c r="D9" s="48" t="s">
        <v>73</v>
      </c>
      <c r="E9" s="46" t="s">
        <v>10</v>
      </c>
      <c r="F9" s="46" t="s">
        <v>28</v>
      </c>
      <c r="G9" s="46" t="s">
        <v>5385</v>
      </c>
      <c r="H9" s="46" t="s">
        <v>384</v>
      </c>
      <c r="I9" s="46" t="s">
        <v>41</v>
      </c>
      <c r="J9" s="48" t="s">
        <v>70</v>
      </c>
      <c r="K9" s="48" t="s">
        <v>12</v>
      </c>
      <c r="L9" s="48" t="s">
        <v>27</v>
      </c>
      <c r="M9" s="67">
        <v>38.67</v>
      </c>
      <c r="N9" s="67">
        <v>40.71</v>
      </c>
    </row>
    <row r="10" spans="1:14">
      <c r="A10" s="46">
        <v>628928</v>
      </c>
      <c r="B10" s="46" t="s">
        <v>5361</v>
      </c>
      <c r="C10" s="46">
        <v>42724</v>
      </c>
      <c r="D10" s="48" t="s">
        <v>74</v>
      </c>
      <c r="E10" s="46" t="s">
        <v>10</v>
      </c>
      <c r="F10" s="46" t="s">
        <v>28</v>
      </c>
      <c r="G10" s="46" t="s">
        <v>5385</v>
      </c>
      <c r="H10" s="46" t="s">
        <v>384</v>
      </c>
      <c r="I10" s="46" t="s">
        <v>41</v>
      </c>
      <c r="J10" s="48" t="s">
        <v>70</v>
      </c>
      <c r="K10" s="48" t="s">
        <v>13</v>
      </c>
      <c r="L10" s="48" t="s">
        <v>27</v>
      </c>
      <c r="M10" s="67">
        <v>174.04</v>
      </c>
      <c r="N10" s="67">
        <v>183.2</v>
      </c>
    </row>
    <row r="11" spans="1:14">
      <c r="A11" s="46">
        <v>629398</v>
      </c>
      <c r="B11" s="46" t="s">
        <v>5361</v>
      </c>
      <c r="C11" s="46">
        <v>447055</v>
      </c>
      <c r="D11" s="48" t="s">
        <v>75</v>
      </c>
      <c r="E11" s="46" t="s">
        <v>10</v>
      </c>
      <c r="F11" s="46" t="s">
        <v>28</v>
      </c>
      <c r="G11" s="46" t="s">
        <v>5385</v>
      </c>
      <c r="H11" s="46" t="s">
        <v>384</v>
      </c>
      <c r="I11" s="46" t="s">
        <v>41</v>
      </c>
      <c r="J11" s="48" t="s">
        <v>70</v>
      </c>
      <c r="K11" s="48" t="s">
        <v>13</v>
      </c>
      <c r="L11" s="48" t="s">
        <v>27</v>
      </c>
      <c r="M11" s="67">
        <v>463.75</v>
      </c>
      <c r="N11" s="67">
        <v>488.16</v>
      </c>
    </row>
    <row r="12" spans="1:14">
      <c r="A12" s="46">
        <v>629395</v>
      </c>
      <c r="B12" s="46" t="s">
        <v>5361</v>
      </c>
      <c r="C12" s="46">
        <v>427055</v>
      </c>
      <c r="D12" s="48" t="s">
        <v>76</v>
      </c>
      <c r="E12" s="46" t="s">
        <v>10</v>
      </c>
      <c r="F12" s="46" t="s">
        <v>28</v>
      </c>
      <c r="G12" s="46" t="s">
        <v>5385</v>
      </c>
      <c r="H12" s="46" t="s">
        <v>384</v>
      </c>
      <c r="I12" s="46" t="s">
        <v>41</v>
      </c>
      <c r="J12" s="48" t="s">
        <v>70</v>
      </c>
      <c r="K12" s="48" t="s">
        <v>13</v>
      </c>
      <c r="L12" s="48" t="s">
        <v>27</v>
      </c>
      <c r="M12" s="67">
        <v>273.52</v>
      </c>
      <c r="N12" s="67">
        <v>287.92</v>
      </c>
    </row>
    <row r="13" spans="1:14">
      <c r="A13" s="46">
        <v>628931</v>
      </c>
      <c r="B13" s="46" t="s">
        <v>5361</v>
      </c>
      <c r="C13" s="46">
        <v>437055</v>
      </c>
      <c r="D13" s="48" t="s">
        <v>77</v>
      </c>
      <c r="E13" s="46" t="s">
        <v>10</v>
      </c>
      <c r="F13" s="46" t="s">
        <v>28</v>
      </c>
      <c r="G13" s="46" t="s">
        <v>5385</v>
      </c>
      <c r="H13" s="46" t="s">
        <v>384</v>
      </c>
      <c r="I13" s="46" t="s">
        <v>41</v>
      </c>
      <c r="J13" s="48" t="s">
        <v>70</v>
      </c>
      <c r="K13" s="48" t="s">
        <v>13</v>
      </c>
      <c r="L13" s="48" t="s">
        <v>27</v>
      </c>
      <c r="M13" s="67">
        <v>349.72</v>
      </c>
      <c r="N13" s="67">
        <v>368.13</v>
      </c>
    </row>
    <row r="14" spans="1:14">
      <c r="A14" s="63">
        <v>73057945</v>
      </c>
      <c r="B14" s="63">
        <v>628659</v>
      </c>
      <c r="C14" s="63"/>
      <c r="D14" s="64" t="s">
        <v>78</v>
      </c>
      <c r="E14" s="63" t="s">
        <v>10</v>
      </c>
      <c r="F14" s="63" t="s">
        <v>28</v>
      </c>
      <c r="G14" s="63" t="s">
        <v>5385</v>
      </c>
      <c r="H14" s="63" t="s">
        <v>384</v>
      </c>
      <c r="I14" s="63" t="s">
        <v>41</v>
      </c>
      <c r="J14" s="65" t="s">
        <v>79</v>
      </c>
      <c r="K14" s="65" t="s">
        <v>11</v>
      </c>
      <c r="L14" s="65" t="s">
        <v>27</v>
      </c>
      <c r="M14" s="66">
        <v>184.66</v>
      </c>
      <c r="N14" s="66">
        <v>194.37</v>
      </c>
    </row>
    <row r="15" spans="1:14">
      <c r="A15" s="46">
        <v>73057956</v>
      </c>
      <c r="B15" s="46">
        <v>628661</v>
      </c>
      <c r="C15" s="46"/>
      <c r="D15" s="48" t="s">
        <v>80</v>
      </c>
      <c r="E15" s="46" t="s">
        <v>10</v>
      </c>
      <c r="F15" s="46" t="s">
        <v>28</v>
      </c>
      <c r="G15" s="46" t="s">
        <v>5385</v>
      </c>
      <c r="H15" s="46" t="s">
        <v>384</v>
      </c>
      <c r="I15" s="46" t="s">
        <v>41</v>
      </c>
      <c r="J15" s="48" t="s">
        <v>79</v>
      </c>
      <c r="K15" s="48" t="s">
        <v>12</v>
      </c>
      <c r="L15" s="48" t="s">
        <v>27</v>
      </c>
      <c r="M15" s="67">
        <v>42.54</v>
      </c>
      <c r="N15" s="67">
        <v>44.78</v>
      </c>
    </row>
    <row r="16" spans="1:14">
      <c r="A16" s="46">
        <v>73057959</v>
      </c>
      <c r="B16" s="46">
        <v>628662</v>
      </c>
      <c r="C16" s="46"/>
      <c r="D16" s="48" t="s">
        <v>81</v>
      </c>
      <c r="E16" s="46" t="s">
        <v>10</v>
      </c>
      <c r="F16" s="46" t="s">
        <v>28</v>
      </c>
      <c r="G16" s="46" t="s">
        <v>5385</v>
      </c>
      <c r="H16" s="46" t="s">
        <v>384</v>
      </c>
      <c r="I16" s="46" t="s">
        <v>41</v>
      </c>
      <c r="J16" s="48" t="s">
        <v>79</v>
      </c>
      <c r="K16" s="48" t="s">
        <v>12</v>
      </c>
      <c r="L16" s="48" t="s">
        <v>27</v>
      </c>
      <c r="M16" s="67">
        <v>42.54</v>
      </c>
      <c r="N16" s="67">
        <v>44.78</v>
      </c>
    </row>
    <row r="17" spans="1:14">
      <c r="A17" s="46">
        <v>73057964</v>
      </c>
      <c r="B17" s="46">
        <v>628663</v>
      </c>
      <c r="C17" s="46"/>
      <c r="D17" s="48" t="s">
        <v>82</v>
      </c>
      <c r="E17" s="46" t="s">
        <v>10</v>
      </c>
      <c r="F17" s="46" t="s">
        <v>28</v>
      </c>
      <c r="G17" s="46" t="s">
        <v>5385</v>
      </c>
      <c r="H17" s="46" t="s">
        <v>384</v>
      </c>
      <c r="I17" s="46" t="s">
        <v>41</v>
      </c>
      <c r="J17" s="48" t="s">
        <v>79</v>
      </c>
      <c r="K17" s="48" t="s">
        <v>12</v>
      </c>
      <c r="L17" s="48" t="s">
        <v>27</v>
      </c>
      <c r="M17" s="67">
        <v>42.54</v>
      </c>
      <c r="N17" s="67">
        <v>44.78</v>
      </c>
    </row>
    <row r="18" spans="1:14">
      <c r="A18" s="46">
        <v>73057922</v>
      </c>
      <c r="B18" s="46">
        <v>628929</v>
      </c>
      <c r="C18" s="46"/>
      <c r="D18" s="48" t="s">
        <v>83</v>
      </c>
      <c r="E18" s="46" t="s">
        <v>10</v>
      </c>
      <c r="F18" s="46" t="s">
        <v>28</v>
      </c>
      <c r="G18" s="46" t="s">
        <v>5385</v>
      </c>
      <c r="H18" s="46" t="s">
        <v>384</v>
      </c>
      <c r="I18" s="46" t="s">
        <v>41</v>
      </c>
      <c r="J18" s="48" t="s">
        <v>79</v>
      </c>
      <c r="K18" s="48" t="s">
        <v>13</v>
      </c>
      <c r="L18" s="48" t="s">
        <v>27</v>
      </c>
      <c r="M18" s="67">
        <v>191.44</v>
      </c>
      <c r="N18" s="67">
        <v>201.52</v>
      </c>
    </row>
    <row r="19" spans="1:14">
      <c r="A19" s="46">
        <v>73057936</v>
      </c>
      <c r="B19" s="46">
        <v>628932</v>
      </c>
      <c r="C19" s="46"/>
      <c r="D19" s="48" t="s">
        <v>84</v>
      </c>
      <c r="E19" s="46" t="s">
        <v>10</v>
      </c>
      <c r="F19" s="46" t="s">
        <v>28</v>
      </c>
      <c r="G19" s="46" t="s">
        <v>5385</v>
      </c>
      <c r="H19" s="46" t="s">
        <v>384</v>
      </c>
      <c r="I19" s="46" t="s">
        <v>41</v>
      </c>
      <c r="J19" s="48" t="s">
        <v>79</v>
      </c>
      <c r="K19" s="48" t="s">
        <v>13</v>
      </c>
      <c r="L19" s="48" t="s">
        <v>27</v>
      </c>
      <c r="M19" s="67">
        <v>510.13</v>
      </c>
      <c r="N19" s="67">
        <v>536.98</v>
      </c>
    </row>
    <row r="20" spans="1:14">
      <c r="A20" s="46">
        <v>73057933</v>
      </c>
      <c r="B20" s="46">
        <v>629396</v>
      </c>
      <c r="C20" s="46"/>
      <c r="D20" s="48" t="s">
        <v>85</v>
      </c>
      <c r="E20" s="46" t="s">
        <v>10</v>
      </c>
      <c r="F20" s="46" t="s">
        <v>28</v>
      </c>
      <c r="G20" s="46" t="s">
        <v>5385</v>
      </c>
      <c r="H20" s="46" t="s">
        <v>384</v>
      </c>
      <c r="I20" s="46" t="s">
        <v>41</v>
      </c>
      <c r="J20" s="48" t="s">
        <v>79</v>
      </c>
      <c r="K20" s="48" t="s">
        <v>13</v>
      </c>
      <c r="L20" s="48" t="s">
        <v>27</v>
      </c>
      <c r="M20" s="67">
        <v>300.87</v>
      </c>
      <c r="N20" s="67">
        <v>316.70999999999998</v>
      </c>
    </row>
    <row r="21" spans="1:14">
      <c r="A21" s="46">
        <v>73057939</v>
      </c>
      <c r="B21" s="46">
        <v>629399</v>
      </c>
      <c r="C21" s="46"/>
      <c r="D21" s="48" t="s">
        <v>86</v>
      </c>
      <c r="E21" s="46" t="s">
        <v>10</v>
      </c>
      <c r="F21" s="46" t="s">
        <v>28</v>
      </c>
      <c r="G21" s="46" t="s">
        <v>5385</v>
      </c>
      <c r="H21" s="46" t="s">
        <v>384</v>
      </c>
      <c r="I21" s="46" t="s">
        <v>41</v>
      </c>
      <c r="J21" s="48" t="s">
        <v>79</v>
      </c>
      <c r="K21" s="48" t="s">
        <v>13</v>
      </c>
      <c r="L21" s="48" t="s">
        <v>27</v>
      </c>
      <c r="M21" s="67">
        <v>384.69</v>
      </c>
      <c r="N21" s="67">
        <v>404.94</v>
      </c>
    </row>
    <row r="22" spans="1:14">
      <c r="A22" s="63">
        <v>73057946</v>
      </c>
      <c r="B22" s="63">
        <v>628325</v>
      </c>
      <c r="C22" s="63"/>
      <c r="D22" s="65" t="s">
        <v>87</v>
      </c>
      <c r="E22" s="63" t="s">
        <v>10</v>
      </c>
      <c r="F22" s="63" t="s">
        <v>28</v>
      </c>
      <c r="G22" s="63" t="s">
        <v>5385</v>
      </c>
      <c r="H22" s="63" t="s">
        <v>384</v>
      </c>
      <c r="I22" s="63" t="s">
        <v>41</v>
      </c>
      <c r="J22" s="65" t="s">
        <v>91</v>
      </c>
      <c r="K22" s="65" t="s">
        <v>11</v>
      </c>
      <c r="L22" s="65" t="s">
        <v>27</v>
      </c>
      <c r="M22" s="66">
        <v>193.05</v>
      </c>
      <c r="N22" s="66">
        <v>203.21</v>
      </c>
    </row>
    <row r="23" spans="1:14">
      <c r="A23" s="46">
        <v>73057957</v>
      </c>
      <c r="B23" s="46">
        <v>628345</v>
      </c>
      <c r="C23" s="46"/>
      <c r="D23" s="48" t="s">
        <v>88</v>
      </c>
      <c r="E23" s="46" t="s">
        <v>10</v>
      </c>
      <c r="F23" s="46" t="s">
        <v>28</v>
      </c>
      <c r="G23" s="46" t="s">
        <v>5385</v>
      </c>
      <c r="H23" s="46" t="s">
        <v>384</v>
      </c>
      <c r="I23" s="46" t="s">
        <v>41</v>
      </c>
      <c r="J23" s="48" t="s">
        <v>91</v>
      </c>
      <c r="K23" s="48" t="s">
        <v>12</v>
      </c>
      <c r="L23" s="48" t="s">
        <v>27</v>
      </c>
      <c r="M23" s="67">
        <v>44.47</v>
      </c>
      <c r="N23" s="67">
        <v>46.82</v>
      </c>
    </row>
    <row r="24" spans="1:14">
      <c r="A24" s="46">
        <v>73057960</v>
      </c>
      <c r="B24" s="46">
        <v>628346</v>
      </c>
      <c r="C24" s="46"/>
      <c r="D24" s="48" t="s">
        <v>89</v>
      </c>
      <c r="E24" s="46" t="s">
        <v>10</v>
      </c>
      <c r="F24" s="46" t="s">
        <v>28</v>
      </c>
      <c r="G24" s="46" t="s">
        <v>5385</v>
      </c>
      <c r="H24" s="46" t="s">
        <v>384</v>
      </c>
      <c r="I24" s="46" t="s">
        <v>41</v>
      </c>
      <c r="J24" s="48" t="s">
        <v>91</v>
      </c>
      <c r="K24" s="48" t="s">
        <v>12</v>
      </c>
      <c r="L24" s="48" t="s">
        <v>27</v>
      </c>
      <c r="M24" s="67">
        <v>44.47</v>
      </c>
      <c r="N24" s="67">
        <v>46.82</v>
      </c>
    </row>
    <row r="25" spans="1:14">
      <c r="A25" s="46">
        <v>73057965</v>
      </c>
      <c r="B25" s="46">
        <v>628347</v>
      </c>
      <c r="C25" s="46"/>
      <c r="D25" s="48" t="s">
        <v>90</v>
      </c>
      <c r="E25" s="46" t="s">
        <v>10</v>
      </c>
      <c r="F25" s="46" t="s">
        <v>28</v>
      </c>
      <c r="G25" s="46" t="s">
        <v>5385</v>
      </c>
      <c r="H25" s="46" t="s">
        <v>384</v>
      </c>
      <c r="I25" s="46" t="s">
        <v>41</v>
      </c>
      <c r="J25" s="48" t="s">
        <v>91</v>
      </c>
      <c r="K25" s="48" t="s">
        <v>12</v>
      </c>
      <c r="L25" s="48" t="s">
        <v>27</v>
      </c>
      <c r="M25" s="67">
        <v>44.47</v>
      </c>
      <c r="N25" s="67">
        <v>46.82</v>
      </c>
    </row>
    <row r="26" spans="1:14">
      <c r="A26" s="46">
        <v>73057923</v>
      </c>
      <c r="B26" s="46">
        <v>628930</v>
      </c>
      <c r="C26" s="46"/>
      <c r="D26" s="48" t="s">
        <v>92</v>
      </c>
      <c r="E26" s="46" t="s">
        <v>10</v>
      </c>
      <c r="F26" s="46" t="s">
        <v>28</v>
      </c>
      <c r="G26" s="46" t="s">
        <v>5385</v>
      </c>
      <c r="H26" s="46" t="s">
        <v>384</v>
      </c>
      <c r="I26" s="46" t="s">
        <v>41</v>
      </c>
      <c r="J26" s="48" t="s">
        <v>91</v>
      </c>
      <c r="K26" s="48" t="s">
        <v>13</v>
      </c>
      <c r="L26" s="48" t="s">
        <v>27</v>
      </c>
      <c r="M26" s="67">
        <v>200.15</v>
      </c>
      <c r="N26" s="67">
        <v>210.68</v>
      </c>
    </row>
    <row r="27" spans="1:14">
      <c r="A27" s="46">
        <v>73057937</v>
      </c>
      <c r="B27" s="46">
        <v>628933</v>
      </c>
      <c r="C27" s="46"/>
      <c r="D27" s="48" t="s">
        <v>93</v>
      </c>
      <c r="E27" s="46" t="s">
        <v>10</v>
      </c>
      <c r="F27" s="46" t="s">
        <v>28</v>
      </c>
      <c r="G27" s="46" t="s">
        <v>5385</v>
      </c>
      <c r="H27" s="46" t="s">
        <v>384</v>
      </c>
      <c r="I27" s="46" t="s">
        <v>41</v>
      </c>
      <c r="J27" s="48" t="s">
        <v>91</v>
      </c>
      <c r="K27" s="48" t="s">
        <v>13</v>
      </c>
      <c r="L27" s="48" t="s">
        <v>27</v>
      </c>
      <c r="M27" s="67">
        <v>533.30999999999995</v>
      </c>
      <c r="N27" s="67">
        <v>561.38</v>
      </c>
    </row>
    <row r="28" spans="1:14">
      <c r="A28" s="46">
        <v>73057934</v>
      </c>
      <c r="B28" s="46">
        <v>629397</v>
      </c>
      <c r="C28" s="46"/>
      <c r="D28" s="48" t="s">
        <v>94</v>
      </c>
      <c r="E28" s="46" t="s">
        <v>10</v>
      </c>
      <c r="F28" s="46" t="s">
        <v>28</v>
      </c>
      <c r="G28" s="46" t="s">
        <v>5385</v>
      </c>
      <c r="H28" s="46" t="s">
        <v>384</v>
      </c>
      <c r="I28" s="46" t="s">
        <v>41</v>
      </c>
      <c r="J28" s="48" t="s">
        <v>91</v>
      </c>
      <c r="K28" s="48" t="s">
        <v>13</v>
      </c>
      <c r="L28" s="48" t="s">
        <v>27</v>
      </c>
      <c r="M28" s="67">
        <v>314.55</v>
      </c>
      <c r="N28" s="67">
        <v>331.11</v>
      </c>
    </row>
    <row r="29" spans="1:14">
      <c r="A29" s="46">
        <v>73057940</v>
      </c>
      <c r="B29" s="46">
        <v>629400</v>
      </c>
      <c r="C29" s="46"/>
      <c r="D29" s="48" t="s">
        <v>95</v>
      </c>
      <c r="E29" s="46" t="s">
        <v>10</v>
      </c>
      <c r="F29" s="46" t="s">
        <v>28</v>
      </c>
      <c r="G29" s="46" t="s">
        <v>5385</v>
      </c>
      <c r="H29" s="46" t="s">
        <v>384</v>
      </c>
      <c r="I29" s="46" t="s">
        <v>41</v>
      </c>
      <c r="J29" s="48" t="s">
        <v>91</v>
      </c>
      <c r="K29" s="48" t="s">
        <v>13</v>
      </c>
      <c r="L29" s="48" t="s">
        <v>27</v>
      </c>
      <c r="M29" s="67">
        <v>402.18</v>
      </c>
      <c r="N29" s="67">
        <v>423.35</v>
      </c>
    </row>
    <row r="30" spans="1:14">
      <c r="A30" s="63">
        <v>73057947</v>
      </c>
      <c r="B30" s="63">
        <v>638375</v>
      </c>
      <c r="C30" s="63"/>
      <c r="D30" s="65" t="s">
        <v>96</v>
      </c>
      <c r="E30" s="63" t="s">
        <v>10</v>
      </c>
      <c r="F30" s="63" t="s">
        <v>28</v>
      </c>
      <c r="G30" s="63" t="s">
        <v>5385</v>
      </c>
      <c r="H30" s="63" t="s">
        <v>384</v>
      </c>
      <c r="I30" s="63" t="s">
        <v>41</v>
      </c>
      <c r="J30" s="65" t="s">
        <v>100</v>
      </c>
      <c r="K30" s="65" t="s">
        <v>11</v>
      </c>
      <c r="L30" s="65" t="s">
        <v>27</v>
      </c>
      <c r="M30" s="66">
        <v>201.44</v>
      </c>
      <c r="N30" s="66">
        <v>212.04</v>
      </c>
    </row>
    <row r="31" spans="1:14">
      <c r="A31" s="46">
        <v>73057955</v>
      </c>
      <c r="B31" s="46">
        <v>638377</v>
      </c>
      <c r="C31" s="46"/>
      <c r="D31" s="48" t="s">
        <v>97</v>
      </c>
      <c r="E31" s="46" t="s">
        <v>10</v>
      </c>
      <c r="F31" s="46" t="s">
        <v>28</v>
      </c>
      <c r="G31" s="46" t="s">
        <v>5385</v>
      </c>
      <c r="H31" s="46" t="s">
        <v>384</v>
      </c>
      <c r="I31" s="46" t="s">
        <v>41</v>
      </c>
      <c r="J31" s="48" t="s">
        <v>100</v>
      </c>
      <c r="K31" s="48" t="s">
        <v>12</v>
      </c>
      <c r="L31" s="48" t="s">
        <v>27</v>
      </c>
      <c r="M31" s="67">
        <v>46.4</v>
      </c>
      <c r="N31" s="67">
        <v>48.85</v>
      </c>
    </row>
    <row r="32" spans="1:14">
      <c r="A32" s="46">
        <v>73057963</v>
      </c>
      <c r="B32" s="46">
        <v>638378</v>
      </c>
      <c r="C32" s="46"/>
      <c r="D32" s="48" t="s">
        <v>98</v>
      </c>
      <c r="E32" s="46" t="s">
        <v>10</v>
      </c>
      <c r="F32" s="46" t="s">
        <v>28</v>
      </c>
      <c r="G32" s="46" t="s">
        <v>5385</v>
      </c>
      <c r="H32" s="46" t="s">
        <v>384</v>
      </c>
      <c r="I32" s="46" t="s">
        <v>41</v>
      </c>
      <c r="J32" s="48" t="s">
        <v>100</v>
      </c>
      <c r="K32" s="48" t="s">
        <v>12</v>
      </c>
      <c r="L32" s="48" t="s">
        <v>27</v>
      </c>
      <c r="M32" s="67">
        <v>46.4</v>
      </c>
      <c r="N32" s="67">
        <v>48.85</v>
      </c>
    </row>
    <row r="33" spans="1:14">
      <c r="A33" s="46">
        <v>73057961</v>
      </c>
      <c r="B33" s="46">
        <v>638379</v>
      </c>
      <c r="C33" s="46"/>
      <c r="D33" s="48" t="s">
        <v>99</v>
      </c>
      <c r="E33" s="46" t="s">
        <v>10</v>
      </c>
      <c r="F33" s="46" t="s">
        <v>28</v>
      </c>
      <c r="G33" s="46" t="s">
        <v>5385</v>
      </c>
      <c r="H33" s="46" t="s">
        <v>384</v>
      </c>
      <c r="I33" s="46" t="s">
        <v>41</v>
      </c>
      <c r="J33" s="48" t="s">
        <v>100</v>
      </c>
      <c r="K33" s="48" t="s">
        <v>12</v>
      </c>
      <c r="L33" s="48" t="s">
        <v>27</v>
      </c>
      <c r="M33" s="67">
        <v>46.4</v>
      </c>
      <c r="N33" s="67">
        <v>48.85</v>
      </c>
    </row>
    <row r="34" spans="1:14">
      <c r="A34" s="46">
        <v>73057924</v>
      </c>
      <c r="B34" s="46">
        <v>638382</v>
      </c>
      <c r="C34" s="46"/>
      <c r="D34" s="48" t="s">
        <v>101</v>
      </c>
      <c r="E34" s="46" t="s">
        <v>10</v>
      </c>
      <c r="F34" s="46" t="s">
        <v>28</v>
      </c>
      <c r="G34" s="46" t="s">
        <v>5385</v>
      </c>
      <c r="H34" s="46" t="s">
        <v>384</v>
      </c>
      <c r="I34" s="46" t="s">
        <v>41</v>
      </c>
      <c r="J34" s="48" t="s">
        <v>100</v>
      </c>
      <c r="K34" s="48" t="s">
        <v>13</v>
      </c>
      <c r="L34" s="48" t="s">
        <v>27</v>
      </c>
      <c r="M34" s="67">
        <v>208.85</v>
      </c>
      <c r="N34" s="67">
        <v>219.84</v>
      </c>
    </row>
    <row r="35" spans="1:14">
      <c r="A35" s="46">
        <v>73057935</v>
      </c>
      <c r="B35" s="46">
        <v>638383</v>
      </c>
      <c r="C35" s="46"/>
      <c r="D35" s="48" t="s">
        <v>102</v>
      </c>
      <c r="E35" s="46" t="s">
        <v>10</v>
      </c>
      <c r="F35" s="46" t="s">
        <v>28</v>
      </c>
      <c r="G35" s="46" t="s">
        <v>5385</v>
      </c>
      <c r="H35" s="46" t="s">
        <v>384</v>
      </c>
      <c r="I35" s="46" t="s">
        <v>41</v>
      </c>
      <c r="J35" s="48" t="s">
        <v>100</v>
      </c>
      <c r="K35" s="48" t="s">
        <v>13</v>
      </c>
      <c r="L35" s="48" t="s">
        <v>27</v>
      </c>
      <c r="M35" s="67">
        <v>556.5</v>
      </c>
      <c r="N35" s="67">
        <v>585.79</v>
      </c>
    </row>
    <row r="36" spans="1:14">
      <c r="A36" s="46">
        <v>73057938</v>
      </c>
      <c r="B36" s="46">
        <v>638385</v>
      </c>
      <c r="C36" s="46"/>
      <c r="D36" s="48" t="s">
        <v>103</v>
      </c>
      <c r="E36" s="46" t="s">
        <v>10</v>
      </c>
      <c r="F36" s="46" t="s">
        <v>28</v>
      </c>
      <c r="G36" s="46" t="s">
        <v>5385</v>
      </c>
      <c r="H36" s="46" t="s">
        <v>384</v>
      </c>
      <c r="I36" s="46" t="s">
        <v>41</v>
      </c>
      <c r="J36" s="48" t="s">
        <v>100</v>
      </c>
      <c r="K36" s="48" t="s">
        <v>13</v>
      </c>
      <c r="L36" s="48" t="s">
        <v>27</v>
      </c>
      <c r="M36" s="67">
        <v>328.22</v>
      </c>
      <c r="N36" s="67">
        <v>345.5</v>
      </c>
    </row>
    <row r="37" spans="1:14">
      <c r="A37" s="46">
        <v>73057941</v>
      </c>
      <c r="B37" s="46">
        <v>638396</v>
      </c>
      <c r="C37" s="46"/>
      <c r="D37" s="48" t="s">
        <v>104</v>
      </c>
      <c r="E37" s="46" t="s">
        <v>10</v>
      </c>
      <c r="F37" s="46" t="s">
        <v>28</v>
      </c>
      <c r="G37" s="46" t="s">
        <v>5385</v>
      </c>
      <c r="H37" s="46" t="s">
        <v>384</v>
      </c>
      <c r="I37" s="46" t="s">
        <v>41</v>
      </c>
      <c r="J37" s="48" t="s">
        <v>100</v>
      </c>
      <c r="K37" s="48" t="s">
        <v>13</v>
      </c>
      <c r="L37" s="48" t="s">
        <v>27</v>
      </c>
      <c r="M37" s="67">
        <v>419.66</v>
      </c>
      <c r="N37" s="67">
        <v>441.76</v>
      </c>
    </row>
    <row r="38" spans="1:14">
      <c r="A38" s="63">
        <v>628324</v>
      </c>
      <c r="B38" s="63" t="s">
        <v>5361</v>
      </c>
      <c r="C38" s="63">
        <v>206459</v>
      </c>
      <c r="D38" s="65" t="s">
        <v>105</v>
      </c>
      <c r="E38" s="63" t="s">
        <v>10</v>
      </c>
      <c r="F38" s="63" t="s">
        <v>29</v>
      </c>
      <c r="G38" s="63" t="s">
        <v>5385</v>
      </c>
      <c r="H38" s="63" t="s">
        <v>384</v>
      </c>
      <c r="I38" s="63" t="s">
        <v>41</v>
      </c>
      <c r="J38" s="65" t="s">
        <v>70</v>
      </c>
      <c r="K38" s="65" t="s">
        <v>11</v>
      </c>
      <c r="L38" s="65" t="s">
        <v>27</v>
      </c>
      <c r="M38" s="66">
        <v>143.35</v>
      </c>
      <c r="N38" s="66">
        <v>150.88999999999999</v>
      </c>
    </row>
    <row r="39" spans="1:14">
      <c r="A39" s="46">
        <v>628353</v>
      </c>
      <c r="B39" s="46" t="s">
        <v>5361</v>
      </c>
      <c r="C39" s="46">
        <v>673315</v>
      </c>
      <c r="D39" s="48" t="s">
        <v>108</v>
      </c>
      <c r="E39" s="46" t="s">
        <v>10</v>
      </c>
      <c r="F39" s="46" t="s">
        <v>29</v>
      </c>
      <c r="G39" s="46" t="s">
        <v>5385</v>
      </c>
      <c r="H39" s="46" t="s">
        <v>384</v>
      </c>
      <c r="I39" s="46" t="s">
        <v>41</v>
      </c>
      <c r="J39" s="48" t="s">
        <v>70</v>
      </c>
      <c r="K39" s="48" t="s">
        <v>12</v>
      </c>
      <c r="L39" s="48" t="s">
        <v>27</v>
      </c>
      <c r="M39" s="67">
        <v>34.5</v>
      </c>
      <c r="N39" s="67">
        <v>36.32</v>
      </c>
    </row>
    <row r="40" spans="1:14">
      <c r="A40" s="46">
        <v>628355</v>
      </c>
      <c r="B40" s="46" t="s">
        <v>5361</v>
      </c>
      <c r="C40" s="46">
        <v>673335</v>
      </c>
      <c r="D40" s="48" t="s">
        <v>109</v>
      </c>
      <c r="E40" s="46" t="s">
        <v>10</v>
      </c>
      <c r="F40" s="46" t="s">
        <v>29</v>
      </c>
      <c r="G40" s="46" t="s">
        <v>5385</v>
      </c>
      <c r="H40" s="46" t="s">
        <v>384</v>
      </c>
      <c r="I40" s="46" t="s">
        <v>41</v>
      </c>
      <c r="J40" s="48" t="s">
        <v>70</v>
      </c>
      <c r="K40" s="48" t="s">
        <v>12</v>
      </c>
      <c r="L40" s="48" t="s">
        <v>27</v>
      </c>
      <c r="M40" s="67">
        <v>34.5</v>
      </c>
      <c r="N40" s="67">
        <v>36.32</v>
      </c>
    </row>
    <row r="41" spans="1:14">
      <c r="A41" s="46">
        <v>628356</v>
      </c>
      <c r="B41" s="46" t="s">
        <v>5361</v>
      </c>
      <c r="C41" s="46">
        <v>673325</v>
      </c>
      <c r="D41" s="48" t="s">
        <v>110</v>
      </c>
      <c r="E41" s="46" t="s">
        <v>10</v>
      </c>
      <c r="F41" s="46" t="s">
        <v>29</v>
      </c>
      <c r="G41" s="46" t="s">
        <v>5385</v>
      </c>
      <c r="H41" s="46" t="s">
        <v>384</v>
      </c>
      <c r="I41" s="46" t="s">
        <v>41</v>
      </c>
      <c r="J41" s="48" t="s">
        <v>70</v>
      </c>
      <c r="K41" s="48" t="s">
        <v>12</v>
      </c>
      <c r="L41" s="48" t="s">
        <v>27</v>
      </c>
      <c r="M41" s="67">
        <v>34.5</v>
      </c>
      <c r="N41" s="67">
        <v>36.32</v>
      </c>
    </row>
    <row r="42" spans="1:14">
      <c r="A42" s="46">
        <v>628922</v>
      </c>
      <c r="B42" s="46" t="s">
        <v>5361</v>
      </c>
      <c r="C42" s="46">
        <v>42723</v>
      </c>
      <c r="D42" s="48" t="s">
        <v>118</v>
      </c>
      <c r="E42" s="46" t="s">
        <v>10</v>
      </c>
      <c r="F42" s="46" t="s">
        <v>29</v>
      </c>
      <c r="G42" s="46" t="s">
        <v>5385</v>
      </c>
      <c r="H42" s="46" t="s">
        <v>384</v>
      </c>
      <c r="I42" s="46" t="s">
        <v>41</v>
      </c>
      <c r="J42" s="48" t="s">
        <v>70</v>
      </c>
      <c r="K42" s="48" t="s">
        <v>13</v>
      </c>
      <c r="L42" s="48" t="s">
        <v>27</v>
      </c>
      <c r="M42" s="67">
        <v>165.13</v>
      </c>
      <c r="N42" s="67">
        <v>173.82</v>
      </c>
    </row>
    <row r="43" spans="1:14">
      <c r="A43" s="46">
        <v>628925</v>
      </c>
      <c r="B43" s="46" t="s">
        <v>5361</v>
      </c>
      <c r="C43" s="46">
        <v>437054</v>
      </c>
      <c r="D43" s="48" t="s">
        <v>115</v>
      </c>
      <c r="E43" s="46" t="s">
        <v>10</v>
      </c>
      <c r="F43" s="46" t="s">
        <v>29</v>
      </c>
      <c r="G43" s="46" t="s">
        <v>5385</v>
      </c>
      <c r="H43" s="46" t="s">
        <v>384</v>
      </c>
      <c r="I43" s="46" t="s">
        <v>41</v>
      </c>
      <c r="J43" s="48" t="s">
        <v>70</v>
      </c>
      <c r="K43" s="48" t="s">
        <v>13</v>
      </c>
      <c r="L43" s="48" t="s">
        <v>27</v>
      </c>
      <c r="M43" s="67">
        <v>322.85000000000002</v>
      </c>
      <c r="N43" s="67">
        <v>339.84</v>
      </c>
    </row>
    <row r="44" spans="1:14">
      <c r="A44" s="46">
        <v>629389</v>
      </c>
      <c r="B44" s="46" t="s">
        <v>5361</v>
      </c>
      <c r="C44" s="46">
        <v>427054</v>
      </c>
      <c r="D44" s="48" t="s">
        <v>116</v>
      </c>
      <c r="E44" s="46" t="s">
        <v>10</v>
      </c>
      <c r="F44" s="46" t="s">
        <v>29</v>
      </c>
      <c r="G44" s="46" t="s">
        <v>5385</v>
      </c>
      <c r="H44" s="46" t="s">
        <v>384</v>
      </c>
      <c r="I44" s="46" t="s">
        <v>41</v>
      </c>
      <c r="J44" s="48" t="s">
        <v>70</v>
      </c>
      <c r="K44" s="48" t="s">
        <v>13</v>
      </c>
      <c r="L44" s="48" t="s">
        <v>27</v>
      </c>
      <c r="M44" s="67">
        <v>253.16</v>
      </c>
      <c r="N44" s="67">
        <v>266.48</v>
      </c>
    </row>
    <row r="45" spans="1:14">
      <c r="A45" s="46">
        <v>629392</v>
      </c>
      <c r="B45" s="46" t="s">
        <v>5361</v>
      </c>
      <c r="C45" s="46">
        <v>447054</v>
      </c>
      <c r="D45" s="48" t="s">
        <v>117</v>
      </c>
      <c r="E45" s="46" t="s">
        <v>10</v>
      </c>
      <c r="F45" s="46" t="s">
        <v>29</v>
      </c>
      <c r="G45" s="46" t="s">
        <v>5385</v>
      </c>
      <c r="H45" s="46" t="s">
        <v>384</v>
      </c>
      <c r="I45" s="46" t="s">
        <v>41</v>
      </c>
      <c r="J45" s="48" t="s">
        <v>70</v>
      </c>
      <c r="K45" s="48" t="s">
        <v>13</v>
      </c>
      <c r="L45" s="48" t="s">
        <v>27</v>
      </c>
      <c r="M45" s="67">
        <v>427.03</v>
      </c>
      <c r="N45" s="67">
        <v>449.51</v>
      </c>
    </row>
    <row r="46" spans="1:14">
      <c r="A46" s="63">
        <v>73057943</v>
      </c>
      <c r="B46" s="63">
        <v>628648</v>
      </c>
      <c r="C46" s="63"/>
      <c r="D46" s="65" t="s">
        <v>107</v>
      </c>
      <c r="E46" s="63" t="s">
        <v>10</v>
      </c>
      <c r="F46" s="63" t="s">
        <v>29</v>
      </c>
      <c r="G46" s="63" t="s">
        <v>5385</v>
      </c>
      <c r="H46" s="63" t="s">
        <v>384</v>
      </c>
      <c r="I46" s="63" t="s">
        <v>41</v>
      </c>
      <c r="J46" s="65" t="s">
        <v>79</v>
      </c>
      <c r="K46" s="65" t="s">
        <v>11</v>
      </c>
      <c r="L46" s="65" t="s">
        <v>27</v>
      </c>
      <c r="M46" s="66">
        <v>157.69</v>
      </c>
      <c r="N46" s="66">
        <v>165.98</v>
      </c>
    </row>
    <row r="47" spans="1:14">
      <c r="A47" s="46">
        <v>73057949</v>
      </c>
      <c r="B47" s="46">
        <v>628654</v>
      </c>
      <c r="C47" s="46"/>
      <c r="D47" s="48" t="s">
        <v>122</v>
      </c>
      <c r="E47" s="46" t="s">
        <v>10</v>
      </c>
      <c r="F47" s="46" t="s">
        <v>29</v>
      </c>
      <c r="G47" s="46" t="s">
        <v>5385</v>
      </c>
      <c r="H47" s="46" t="s">
        <v>384</v>
      </c>
      <c r="I47" s="46" t="s">
        <v>41</v>
      </c>
      <c r="J47" s="48" t="s">
        <v>79</v>
      </c>
      <c r="K47" s="48" t="s">
        <v>12</v>
      </c>
      <c r="L47" s="48" t="s">
        <v>27</v>
      </c>
      <c r="M47" s="67">
        <v>37.950000000000003</v>
      </c>
      <c r="N47" s="67">
        <v>39.950000000000003</v>
      </c>
    </row>
    <row r="48" spans="1:14">
      <c r="A48" s="46">
        <v>73057951</v>
      </c>
      <c r="B48" s="46">
        <v>628655</v>
      </c>
      <c r="C48" s="46"/>
      <c r="D48" s="48" t="s">
        <v>123</v>
      </c>
      <c r="E48" s="46" t="s">
        <v>10</v>
      </c>
      <c r="F48" s="46" t="s">
        <v>29</v>
      </c>
      <c r="G48" s="46" t="s">
        <v>5385</v>
      </c>
      <c r="H48" s="46" t="s">
        <v>384</v>
      </c>
      <c r="I48" s="46" t="s">
        <v>41</v>
      </c>
      <c r="J48" s="48" t="s">
        <v>79</v>
      </c>
      <c r="K48" s="48" t="s">
        <v>12</v>
      </c>
      <c r="L48" s="48" t="s">
        <v>27</v>
      </c>
      <c r="M48" s="67">
        <v>37.950000000000003</v>
      </c>
      <c r="N48" s="67">
        <v>39.950000000000003</v>
      </c>
    </row>
    <row r="49" spans="1:14">
      <c r="A49" s="46">
        <v>73057953</v>
      </c>
      <c r="B49" s="46">
        <v>628656</v>
      </c>
      <c r="C49" s="46"/>
      <c r="D49" s="48" t="s">
        <v>124</v>
      </c>
      <c r="E49" s="46" t="s">
        <v>10</v>
      </c>
      <c r="F49" s="46" t="s">
        <v>29</v>
      </c>
      <c r="G49" s="46" t="s">
        <v>5385</v>
      </c>
      <c r="H49" s="46" t="s">
        <v>384</v>
      </c>
      <c r="I49" s="46" t="s">
        <v>41</v>
      </c>
      <c r="J49" s="48" t="s">
        <v>79</v>
      </c>
      <c r="K49" s="48" t="s">
        <v>12</v>
      </c>
      <c r="L49" s="48" t="s">
        <v>27</v>
      </c>
      <c r="M49" s="67">
        <v>37.950000000000003</v>
      </c>
      <c r="N49" s="67">
        <v>39.950000000000003</v>
      </c>
    </row>
    <row r="50" spans="1:14">
      <c r="A50" s="46">
        <v>73057920</v>
      </c>
      <c r="B50" s="46">
        <v>628923</v>
      </c>
      <c r="C50" s="46"/>
      <c r="D50" s="48" t="s">
        <v>125</v>
      </c>
      <c r="E50" s="46" t="s">
        <v>10</v>
      </c>
      <c r="F50" s="46" t="s">
        <v>29</v>
      </c>
      <c r="G50" s="46" t="s">
        <v>5385</v>
      </c>
      <c r="H50" s="46" t="s">
        <v>384</v>
      </c>
      <c r="I50" s="46" t="s">
        <v>41</v>
      </c>
      <c r="J50" s="48" t="s">
        <v>79</v>
      </c>
      <c r="K50" s="48" t="s">
        <v>13</v>
      </c>
      <c r="L50" s="48" t="s">
        <v>27</v>
      </c>
      <c r="M50" s="67">
        <v>181.64</v>
      </c>
      <c r="N50" s="67">
        <v>191.2</v>
      </c>
    </row>
    <row r="51" spans="1:14">
      <c r="A51" s="46">
        <v>73057929</v>
      </c>
      <c r="B51" s="46">
        <v>628926</v>
      </c>
      <c r="C51" s="46"/>
      <c r="D51" s="48" t="s">
        <v>126</v>
      </c>
      <c r="E51" s="46" t="s">
        <v>10</v>
      </c>
      <c r="F51" s="46" t="s">
        <v>29</v>
      </c>
      <c r="G51" s="46" t="s">
        <v>5385</v>
      </c>
      <c r="H51" s="46" t="s">
        <v>384</v>
      </c>
      <c r="I51" s="46" t="s">
        <v>41</v>
      </c>
      <c r="J51" s="48" t="s">
        <v>79</v>
      </c>
      <c r="K51" s="48" t="s">
        <v>13</v>
      </c>
      <c r="L51" s="48" t="s">
        <v>27</v>
      </c>
      <c r="M51" s="67">
        <v>355.14</v>
      </c>
      <c r="N51" s="67">
        <v>373.82</v>
      </c>
    </row>
    <row r="52" spans="1:14">
      <c r="A52" s="46">
        <v>73057927</v>
      </c>
      <c r="B52" s="46">
        <v>629390</v>
      </c>
      <c r="C52" s="46"/>
      <c r="D52" s="48" t="s">
        <v>127</v>
      </c>
      <c r="E52" s="46" t="s">
        <v>10</v>
      </c>
      <c r="F52" s="46" t="s">
        <v>29</v>
      </c>
      <c r="G52" s="46" t="s">
        <v>5385</v>
      </c>
      <c r="H52" s="46" t="s">
        <v>384</v>
      </c>
      <c r="I52" s="46" t="s">
        <v>41</v>
      </c>
      <c r="J52" s="48" t="s">
        <v>79</v>
      </c>
      <c r="K52" s="48" t="s">
        <v>13</v>
      </c>
      <c r="L52" s="48" t="s">
        <v>27</v>
      </c>
      <c r="M52" s="67">
        <v>278.48</v>
      </c>
      <c r="N52" s="67">
        <v>293.13</v>
      </c>
    </row>
    <row r="53" spans="1:14">
      <c r="A53" s="46">
        <v>73057931</v>
      </c>
      <c r="B53" s="46">
        <v>629393</v>
      </c>
      <c r="C53" s="46"/>
      <c r="D53" s="48" t="s">
        <v>128</v>
      </c>
      <c r="E53" s="46" t="s">
        <v>10</v>
      </c>
      <c r="F53" s="46" t="s">
        <v>29</v>
      </c>
      <c r="G53" s="46" t="s">
        <v>5385</v>
      </c>
      <c r="H53" s="46" t="s">
        <v>384</v>
      </c>
      <c r="I53" s="46" t="s">
        <v>41</v>
      </c>
      <c r="J53" s="48" t="s">
        <v>79</v>
      </c>
      <c r="K53" s="48" t="s">
        <v>13</v>
      </c>
      <c r="L53" s="48" t="s">
        <v>27</v>
      </c>
      <c r="M53" s="67">
        <v>469.73</v>
      </c>
      <c r="N53" s="67">
        <v>494.46</v>
      </c>
    </row>
    <row r="54" spans="1:14">
      <c r="A54" s="63">
        <v>73057944</v>
      </c>
      <c r="B54" s="63">
        <v>628323</v>
      </c>
      <c r="C54" s="63"/>
      <c r="D54" s="65" t="s">
        <v>106</v>
      </c>
      <c r="E54" s="63" t="s">
        <v>10</v>
      </c>
      <c r="F54" s="63" t="s">
        <v>29</v>
      </c>
      <c r="G54" s="63" t="s">
        <v>5385</v>
      </c>
      <c r="H54" s="63" t="s">
        <v>384</v>
      </c>
      <c r="I54" s="63" t="s">
        <v>41</v>
      </c>
      <c r="J54" s="65" t="s">
        <v>91</v>
      </c>
      <c r="K54" s="65" t="s">
        <v>11</v>
      </c>
      <c r="L54" s="65" t="s">
        <v>27</v>
      </c>
      <c r="M54" s="66">
        <v>164.85</v>
      </c>
      <c r="N54" s="66">
        <v>173.52</v>
      </c>
    </row>
    <row r="55" spans="1:14">
      <c r="A55" s="46">
        <v>73057950</v>
      </c>
      <c r="B55" s="46">
        <v>628341</v>
      </c>
      <c r="C55" s="46"/>
      <c r="D55" s="48" t="s">
        <v>111</v>
      </c>
      <c r="E55" s="46" t="s">
        <v>10</v>
      </c>
      <c r="F55" s="46" t="s">
        <v>29</v>
      </c>
      <c r="G55" s="46" t="s">
        <v>5385</v>
      </c>
      <c r="H55" s="46" t="s">
        <v>384</v>
      </c>
      <c r="I55" s="46" t="s">
        <v>41</v>
      </c>
      <c r="J55" s="48" t="s">
        <v>91</v>
      </c>
      <c r="K55" s="48" t="s">
        <v>12</v>
      </c>
      <c r="L55" s="48" t="s">
        <v>27</v>
      </c>
      <c r="M55" s="67">
        <v>39.68</v>
      </c>
      <c r="N55" s="67">
        <v>41.77</v>
      </c>
    </row>
    <row r="56" spans="1:14">
      <c r="A56" s="46">
        <v>73057952</v>
      </c>
      <c r="B56" s="46">
        <v>628342</v>
      </c>
      <c r="C56" s="46"/>
      <c r="D56" s="48" t="s">
        <v>112</v>
      </c>
      <c r="E56" s="46" t="s">
        <v>10</v>
      </c>
      <c r="F56" s="46" t="s">
        <v>29</v>
      </c>
      <c r="G56" s="46" t="s">
        <v>5385</v>
      </c>
      <c r="H56" s="46" t="s">
        <v>384</v>
      </c>
      <c r="I56" s="46" t="s">
        <v>41</v>
      </c>
      <c r="J56" s="48" t="s">
        <v>91</v>
      </c>
      <c r="K56" s="48" t="s">
        <v>12</v>
      </c>
      <c r="L56" s="48" t="s">
        <v>27</v>
      </c>
      <c r="M56" s="67">
        <v>39.68</v>
      </c>
      <c r="N56" s="67">
        <v>41.77</v>
      </c>
    </row>
    <row r="57" spans="1:14">
      <c r="A57" s="46">
        <v>73057954</v>
      </c>
      <c r="B57" s="46">
        <v>628343</v>
      </c>
      <c r="C57" s="46"/>
      <c r="D57" s="48" t="s">
        <v>113</v>
      </c>
      <c r="E57" s="46" t="s">
        <v>10</v>
      </c>
      <c r="F57" s="46" t="s">
        <v>29</v>
      </c>
      <c r="G57" s="46" t="s">
        <v>5385</v>
      </c>
      <c r="H57" s="46" t="s">
        <v>384</v>
      </c>
      <c r="I57" s="46" t="s">
        <v>41</v>
      </c>
      <c r="J57" s="48" t="s">
        <v>91</v>
      </c>
      <c r="K57" s="48" t="s">
        <v>12</v>
      </c>
      <c r="L57" s="48" t="s">
        <v>27</v>
      </c>
      <c r="M57" s="67">
        <v>39.68</v>
      </c>
      <c r="N57" s="67">
        <v>41.77</v>
      </c>
    </row>
    <row r="58" spans="1:14">
      <c r="A58" s="46">
        <v>73057921</v>
      </c>
      <c r="B58" s="46">
        <v>628924</v>
      </c>
      <c r="C58" s="46"/>
      <c r="D58" s="48" t="s">
        <v>114</v>
      </c>
      <c r="E58" s="46" t="s">
        <v>10</v>
      </c>
      <c r="F58" s="46" t="s">
        <v>29</v>
      </c>
      <c r="G58" s="46" t="s">
        <v>5385</v>
      </c>
      <c r="H58" s="46" t="s">
        <v>384</v>
      </c>
      <c r="I58" s="46" t="s">
        <v>41</v>
      </c>
      <c r="J58" s="48" t="s">
        <v>91</v>
      </c>
      <c r="K58" s="48" t="s">
        <v>13</v>
      </c>
      <c r="L58" s="48" t="s">
        <v>27</v>
      </c>
      <c r="M58" s="67">
        <v>189.9</v>
      </c>
      <c r="N58" s="67">
        <v>199.89</v>
      </c>
    </row>
    <row r="59" spans="1:14">
      <c r="A59" s="46">
        <v>73057930</v>
      </c>
      <c r="B59" s="46">
        <v>628927</v>
      </c>
      <c r="C59" s="46"/>
      <c r="D59" s="48" t="s">
        <v>119</v>
      </c>
      <c r="E59" s="46" t="s">
        <v>10</v>
      </c>
      <c r="F59" s="46" t="s">
        <v>29</v>
      </c>
      <c r="G59" s="46" t="s">
        <v>5385</v>
      </c>
      <c r="H59" s="46" t="s">
        <v>384</v>
      </c>
      <c r="I59" s="46" t="s">
        <v>41</v>
      </c>
      <c r="J59" s="48" t="s">
        <v>91</v>
      </c>
      <c r="K59" s="48" t="s">
        <v>13</v>
      </c>
      <c r="L59" s="48" t="s">
        <v>27</v>
      </c>
      <c r="M59" s="67">
        <v>371.28</v>
      </c>
      <c r="N59" s="67">
        <v>390.82</v>
      </c>
    </row>
    <row r="60" spans="1:14">
      <c r="A60" s="46">
        <v>73057928</v>
      </c>
      <c r="B60" s="46">
        <v>629391</v>
      </c>
      <c r="C60" s="46"/>
      <c r="D60" s="48" t="s">
        <v>120</v>
      </c>
      <c r="E60" s="46" t="s">
        <v>10</v>
      </c>
      <c r="F60" s="46" t="s">
        <v>29</v>
      </c>
      <c r="G60" s="46" t="s">
        <v>5385</v>
      </c>
      <c r="H60" s="46" t="s">
        <v>384</v>
      </c>
      <c r="I60" s="46" t="s">
        <v>41</v>
      </c>
      <c r="J60" s="48" t="s">
        <v>91</v>
      </c>
      <c r="K60" s="48" t="s">
        <v>13</v>
      </c>
      <c r="L60" s="48" t="s">
        <v>27</v>
      </c>
      <c r="M60" s="67">
        <v>291.13</v>
      </c>
      <c r="N60" s="67">
        <v>306.45</v>
      </c>
    </row>
    <row r="61" spans="1:14">
      <c r="A61" s="46">
        <v>73057932</v>
      </c>
      <c r="B61" s="46">
        <v>629394</v>
      </c>
      <c r="C61" s="46"/>
      <c r="D61" s="48" t="s">
        <v>121</v>
      </c>
      <c r="E61" s="46" t="s">
        <v>10</v>
      </c>
      <c r="F61" s="46" t="s">
        <v>29</v>
      </c>
      <c r="G61" s="46" t="s">
        <v>5385</v>
      </c>
      <c r="H61" s="46" t="s">
        <v>384</v>
      </c>
      <c r="I61" s="46" t="s">
        <v>41</v>
      </c>
      <c r="J61" s="48" t="s">
        <v>91</v>
      </c>
      <c r="K61" s="48" t="s">
        <v>12</v>
      </c>
      <c r="L61" s="48" t="s">
        <v>27</v>
      </c>
      <c r="M61" s="67">
        <v>491.08</v>
      </c>
      <c r="N61" s="67">
        <v>516.94000000000005</v>
      </c>
    </row>
    <row r="62" spans="1:14">
      <c r="A62" s="63">
        <v>628322</v>
      </c>
      <c r="B62" s="63" t="s">
        <v>5361</v>
      </c>
      <c r="C62" s="63">
        <v>210479</v>
      </c>
      <c r="D62" s="65" t="s">
        <v>129</v>
      </c>
      <c r="E62" s="63" t="s">
        <v>10</v>
      </c>
      <c r="F62" s="63" t="s">
        <v>30</v>
      </c>
      <c r="G62" s="63" t="s">
        <v>5385</v>
      </c>
      <c r="H62" s="63" t="s">
        <v>384</v>
      </c>
      <c r="I62" s="63" t="s">
        <v>41</v>
      </c>
      <c r="J62" s="65" t="s">
        <v>70</v>
      </c>
      <c r="K62" s="65" t="s">
        <v>11</v>
      </c>
      <c r="L62" s="65" t="s">
        <v>27</v>
      </c>
      <c r="M62" s="66">
        <v>120.08</v>
      </c>
      <c r="N62" s="66">
        <v>126.4</v>
      </c>
    </row>
    <row r="63" spans="1:14">
      <c r="A63" s="46">
        <v>628336</v>
      </c>
      <c r="B63" s="46" t="s">
        <v>5361</v>
      </c>
      <c r="C63" s="46">
        <v>642735</v>
      </c>
      <c r="D63" s="48" t="s">
        <v>130</v>
      </c>
      <c r="E63" s="46" t="s">
        <v>10</v>
      </c>
      <c r="F63" s="46" t="s">
        <v>30</v>
      </c>
      <c r="G63" s="46" t="s">
        <v>5385</v>
      </c>
      <c r="H63" s="46" t="s">
        <v>384</v>
      </c>
      <c r="I63" s="46" t="s">
        <v>41</v>
      </c>
      <c r="J63" s="48" t="s">
        <v>70</v>
      </c>
      <c r="K63" s="48" t="s">
        <v>12</v>
      </c>
      <c r="L63" s="48" t="s">
        <v>27</v>
      </c>
      <c r="M63" s="67">
        <v>24.1</v>
      </c>
      <c r="N63" s="67">
        <v>25.37</v>
      </c>
    </row>
    <row r="64" spans="1:14">
      <c r="A64" s="46">
        <v>628338</v>
      </c>
      <c r="B64" s="46" t="s">
        <v>5361</v>
      </c>
      <c r="C64" s="46">
        <v>642715</v>
      </c>
      <c r="D64" s="48" t="s">
        <v>131</v>
      </c>
      <c r="E64" s="46" t="s">
        <v>10</v>
      </c>
      <c r="F64" s="46" t="s">
        <v>30</v>
      </c>
      <c r="G64" s="46" t="s">
        <v>5385</v>
      </c>
      <c r="H64" s="46" t="s">
        <v>384</v>
      </c>
      <c r="I64" s="46" t="s">
        <v>41</v>
      </c>
      <c r="J64" s="48" t="s">
        <v>70</v>
      </c>
      <c r="K64" s="48" t="s">
        <v>12</v>
      </c>
      <c r="L64" s="48" t="s">
        <v>27</v>
      </c>
      <c r="M64" s="67">
        <v>24.1</v>
      </c>
      <c r="N64" s="67">
        <v>25.37</v>
      </c>
    </row>
    <row r="65" spans="1:14">
      <c r="A65" s="46">
        <v>628339</v>
      </c>
      <c r="B65" s="46" t="s">
        <v>5361</v>
      </c>
      <c r="C65" s="46">
        <v>642725</v>
      </c>
      <c r="D65" s="48" t="s">
        <v>132</v>
      </c>
      <c r="E65" s="46" t="s">
        <v>10</v>
      </c>
      <c r="F65" s="46" t="s">
        <v>30</v>
      </c>
      <c r="G65" s="46" t="s">
        <v>5385</v>
      </c>
      <c r="H65" s="46" t="s">
        <v>384</v>
      </c>
      <c r="I65" s="46" t="s">
        <v>41</v>
      </c>
      <c r="J65" s="48" t="s">
        <v>70</v>
      </c>
      <c r="K65" s="48" t="s">
        <v>12</v>
      </c>
      <c r="L65" s="48" t="s">
        <v>27</v>
      </c>
      <c r="M65" s="67">
        <v>24.1</v>
      </c>
      <c r="N65" s="67">
        <v>25.37</v>
      </c>
    </row>
    <row r="66" spans="1:14">
      <c r="A66" s="46">
        <v>628914</v>
      </c>
      <c r="B66" s="46" t="s">
        <v>5361</v>
      </c>
      <c r="C66" s="46">
        <v>42721</v>
      </c>
      <c r="D66" s="48" t="s">
        <v>140</v>
      </c>
      <c r="E66" s="46" t="s">
        <v>10</v>
      </c>
      <c r="F66" s="46" t="s">
        <v>30</v>
      </c>
      <c r="G66" s="46" t="s">
        <v>5385</v>
      </c>
      <c r="H66" s="46" t="s">
        <v>384</v>
      </c>
      <c r="I66" s="46" t="s">
        <v>41</v>
      </c>
      <c r="J66" s="48" t="s">
        <v>70</v>
      </c>
      <c r="K66" s="48" t="s">
        <v>13</v>
      </c>
      <c r="L66" s="48" t="s">
        <v>27</v>
      </c>
      <c r="M66" s="67">
        <v>147.63999999999999</v>
      </c>
      <c r="N66" s="67">
        <v>155.41</v>
      </c>
    </row>
    <row r="67" spans="1:14">
      <c r="A67" s="46">
        <v>628916</v>
      </c>
      <c r="B67" s="46" t="s">
        <v>5361</v>
      </c>
      <c r="C67" s="46">
        <v>437052</v>
      </c>
      <c r="D67" s="48" t="s">
        <v>139</v>
      </c>
      <c r="E67" s="46" t="s">
        <v>10</v>
      </c>
      <c r="F67" s="46" t="s">
        <v>30</v>
      </c>
      <c r="G67" s="46" t="s">
        <v>5385</v>
      </c>
      <c r="H67" s="46" t="s">
        <v>384</v>
      </c>
      <c r="I67" s="46" t="s">
        <v>41</v>
      </c>
      <c r="J67" s="48" t="s">
        <v>70</v>
      </c>
      <c r="K67" s="48" t="s">
        <v>13</v>
      </c>
      <c r="L67" s="48" t="s">
        <v>27</v>
      </c>
      <c r="M67" s="67">
        <v>308.64999999999998</v>
      </c>
      <c r="N67" s="67">
        <v>324.89</v>
      </c>
    </row>
    <row r="68" spans="1:14">
      <c r="A68" s="63">
        <v>73057942</v>
      </c>
      <c r="B68" s="63">
        <v>628666</v>
      </c>
      <c r="C68" s="63"/>
      <c r="D68" s="65" t="s">
        <v>133</v>
      </c>
      <c r="E68" s="63" t="s">
        <v>10</v>
      </c>
      <c r="F68" s="63" t="s">
        <v>30</v>
      </c>
      <c r="G68" s="63" t="s">
        <v>5385</v>
      </c>
      <c r="H68" s="63" t="s">
        <v>384</v>
      </c>
      <c r="I68" s="63" t="s">
        <v>41</v>
      </c>
      <c r="J68" s="65" t="s">
        <v>79</v>
      </c>
      <c r="K68" s="65" t="s">
        <v>11</v>
      </c>
      <c r="L68" s="65" t="s">
        <v>27</v>
      </c>
      <c r="M68" s="66">
        <v>132.09</v>
      </c>
      <c r="N68" s="66">
        <v>139.04</v>
      </c>
    </row>
    <row r="69" spans="1:14">
      <c r="A69" s="46">
        <v>73057903</v>
      </c>
      <c r="B69" s="46">
        <v>628668</v>
      </c>
      <c r="C69" s="46"/>
      <c r="D69" s="48" t="s">
        <v>134</v>
      </c>
      <c r="E69" s="46" t="s">
        <v>10</v>
      </c>
      <c r="F69" s="46" t="s">
        <v>30</v>
      </c>
      <c r="G69" s="46" t="s">
        <v>5385</v>
      </c>
      <c r="H69" s="46" t="s">
        <v>384</v>
      </c>
      <c r="I69" s="46" t="s">
        <v>41</v>
      </c>
      <c r="J69" s="48" t="s">
        <v>79</v>
      </c>
      <c r="K69" s="48" t="s">
        <v>12</v>
      </c>
      <c r="L69" s="48" t="s">
        <v>27</v>
      </c>
      <c r="M69" s="67">
        <v>26.51</v>
      </c>
      <c r="N69" s="67">
        <v>27.91</v>
      </c>
    </row>
    <row r="70" spans="1:14">
      <c r="A70" s="46">
        <v>73057904</v>
      </c>
      <c r="B70" s="46">
        <v>628669</v>
      </c>
      <c r="C70" s="46"/>
      <c r="D70" s="48" t="s">
        <v>135</v>
      </c>
      <c r="E70" s="46" t="s">
        <v>10</v>
      </c>
      <c r="F70" s="46" t="s">
        <v>30</v>
      </c>
      <c r="G70" s="46" t="s">
        <v>5385</v>
      </c>
      <c r="H70" s="46" t="s">
        <v>384</v>
      </c>
      <c r="I70" s="46" t="s">
        <v>41</v>
      </c>
      <c r="J70" s="48" t="s">
        <v>79</v>
      </c>
      <c r="K70" s="48" t="s">
        <v>12</v>
      </c>
      <c r="L70" s="48" t="s">
        <v>27</v>
      </c>
      <c r="M70" s="67">
        <v>26.51</v>
      </c>
      <c r="N70" s="67">
        <v>27.91</v>
      </c>
    </row>
    <row r="71" spans="1:14">
      <c r="A71" s="46">
        <v>73057905</v>
      </c>
      <c r="B71" s="46">
        <v>628670</v>
      </c>
      <c r="C71" s="46"/>
      <c r="D71" s="48" t="s">
        <v>136</v>
      </c>
      <c r="E71" s="46" t="s">
        <v>10</v>
      </c>
      <c r="F71" s="46" t="s">
        <v>30</v>
      </c>
      <c r="G71" s="46" t="s">
        <v>5385</v>
      </c>
      <c r="H71" s="46" t="s">
        <v>384</v>
      </c>
      <c r="I71" s="46" t="s">
        <v>41</v>
      </c>
      <c r="J71" s="48" t="s">
        <v>79</v>
      </c>
      <c r="K71" s="48" t="s">
        <v>12</v>
      </c>
      <c r="L71" s="48" t="s">
        <v>27</v>
      </c>
      <c r="M71" s="67">
        <v>26.51</v>
      </c>
      <c r="N71" s="67">
        <v>27.91</v>
      </c>
    </row>
    <row r="72" spans="1:14">
      <c r="A72" s="46">
        <v>73057919</v>
      </c>
      <c r="B72" s="46">
        <v>628915</v>
      </c>
      <c r="C72" s="46"/>
      <c r="D72" s="48" t="s">
        <v>137</v>
      </c>
      <c r="E72" s="46" t="s">
        <v>10</v>
      </c>
      <c r="F72" s="46" t="s">
        <v>30</v>
      </c>
      <c r="G72" s="46" t="s">
        <v>5385</v>
      </c>
      <c r="H72" s="46" t="s">
        <v>384</v>
      </c>
      <c r="I72" s="46" t="s">
        <v>41</v>
      </c>
      <c r="J72" s="48" t="s">
        <v>79</v>
      </c>
      <c r="K72" s="48" t="s">
        <v>13</v>
      </c>
      <c r="L72" s="48" t="s">
        <v>27</v>
      </c>
      <c r="M72" s="67">
        <v>162.4</v>
      </c>
      <c r="N72" s="67">
        <v>170.95</v>
      </c>
    </row>
    <row r="73" spans="1:14">
      <c r="A73" s="46">
        <v>73057925</v>
      </c>
      <c r="B73" s="46">
        <v>628917</v>
      </c>
      <c r="C73" s="46"/>
      <c r="D73" s="48" t="s">
        <v>138</v>
      </c>
      <c r="E73" s="46" t="s">
        <v>10</v>
      </c>
      <c r="F73" s="46" t="s">
        <v>30</v>
      </c>
      <c r="G73" s="46" t="s">
        <v>5385</v>
      </c>
      <c r="H73" s="46" t="s">
        <v>384</v>
      </c>
      <c r="I73" s="46" t="s">
        <v>41</v>
      </c>
      <c r="J73" s="48" t="s">
        <v>79</v>
      </c>
      <c r="K73" s="48" t="s">
        <v>13</v>
      </c>
      <c r="L73" s="48" t="s">
        <v>27</v>
      </c>
      <c r="M73" s="67">
        <v>339.52</v>
      </c>
      <c r="N73" s="67">
        <v>357.38</v>
      </c>
    </row>
    <row r="74" spans="1:14">
      <c r="A74" s="63">
        <v>642114</v>
      </c>
      <c r="B74" s="63" t="s">
        <v>5361</v>
      </c>
      <c r="C74" s="63">
        <v>211072</v>
      </c>
      <c r="D74" s="65" t="s">
        <v>141</v>
      </c>
      <c r="E74" s="63" t="s">
        <v>10</v>
      </c>
      <c r="F74" s="63" t="s">
        <v>31</v>
      </c>
      <c r="G74" s="63" t="s">
        <v>5393</v>
      </c>
      <c r="H74" s="63" t="s">
        <v>384</v>
      </c>
      <c r="I74" s="63" t="s">
        <v>41</v>
      </c>
      <c r="J74" s="65" t="s">
        <v>70</v>
      </c>
      <c r="K74" s="65" t="s">
        <v>11</v>
      </c>
      <c r="L74" s="65" t="s">
        <v>27</v>
      </c>
      <c r="M74" s="66">
        <v>136.37</v>
      </c>
      <c r="N74" s="66">
        <v>143.55000000000001</v>
      </c>
    </row>
    <row r="75" spans="1:14">
      <c r="A75" s="46">
        <v>642202</v>
      </c>
      <c r="B75" s="46" t="s">
        <v>5361</v>
      </c>
      <c r="C75" s="46">
        <v>67561</v>
      </c>
      <c r="D75" s="48" t="s">
        <v>143</v>
      </c>
      <c r="E75" s="46" t="s">
        <v>10</v>
      </c>
      <c r="F75" s="46" t="s">
        <v>31</v>
      </c>
      <c r="G75" s="46" t="s">
        <v>5393</v>
      </c>
      <c r="H75" s="46" t="s">
        <v>384</v>
      </c>
      <c r="I75" s="46" t="s">
        <v>41</v>
      </c>
      <c r="J75" s="48" t="s">
        <v>70</v>
      </c>
      <c r="K75" s="48" t="s">
        <v>12</v>
      </c>
      <c r="L75" s="48" t="s">
        <v>27</v>
      </c>
      <c r="M75" s="67">
        <v>38.67</v>
      </c>
      <c r="N75" s="67">
        <v>40.71</v>
      </c>
    </row>
    <row r="76" spans="1:14">
      <c r="A76" s="46">
        <v>642203</v>
      </c>
      <c r="B76" s="46" t="s">
        <v>5361</v>
      </c>
      <c r="C76" s="46">
        <v>67562</v>
      </c>
      <c r="D76" s="48" t="s">
        <v>144</v>
      </c>
      <c r="E76" s="46" t="s">
        <v>10</v>
      </c>
      <c r="F76" s="46" t="s">
        <v>31</v>
      </c>
      <c r="G76" s="46" t="s">
        <v>5393</v>
      </c>
      <c r="H76" s="46" t="s">
        <v>384</v>
      </c>
      <c r="I76" s="46" t="s">
        <v>41</v>
      </c>
      <c r="J76" s="48" t="s">
        <v>70</v>
      </c>
      <c r="K76" s="48" t="s">
        <v>12</v>
      </c>
      <c r="L76" s="48" t="s">
        <v>27</v>
      </c>
      <c r="M76" s="67">
        <v>38.67</v>
      </c>
      <c r="N76" s="67">
        <v>40.71</v>
      </c>
    </row>
    <row r="77" spans="1:14">
      <c r="A77" s="46">
        <v>642204</v>
      </c>
      <c r="B77" s="46" t="s">
        <v>5361</v>
      </c>
      <c r="C77" s="46">
        <v>67563</v>
      </c>
      <c r="D77" s="48" t="s">
        <v>145</v>
      </c>
      <c r="E77" s="46" t="s">
        <v>10</v>
      </c>
      <c r="F77" s="46" t="s">
        <v>31</v>
      </c>
      <c r="G77" s="46" t="s">
        <v>5393</v>
      </c>
      <c r="H77" s="46" t="s">
        <v>384</v>
      </c>
      <c r="I77" s="46" t="s">
        <v>41</v>
      </c>
      <c r="J77" s="48" t="s">
        <v>70</v>
      </c>
      <c r="K77" s="48" t="s">
        <v>12</v>
      </c>
      <c r="L77" s="48" t="s">
        <v>27</v>
      </c>
      <c r="M77" s="67">
        <v>38.67</v>
      </c>
      <c r="N77" s="67">
        <v>40.71</v>
      </c>
    </row>
    <row r="78" spans="1:14">
      <c r="A78" s="46">
        <v>642040</v>
      </c>
      <c r="B78" s="46" t="s">
        <v>5361</v>
      </c>
      <c r="C78" s="46">
        <v>42789</v>
      </c>
      <c r="D78" s="48" t="s">
        <v>149</v>
      </c>
      <c r="E78" s="46" t="s">
        <v>10</v>
      </c>
      <c r="F78" s="46" t="s">
        <v>31</v>
      </c>
      <c r="G78" s="46" t="s">
        <v>5393</v>
      </c>
      <c r="H78" s="46" t="s">
        <v>384</v>
      </c>
      <c r="I78" s="46" t="s">
        <v>41</v>
      </c>
      <c r="J78" s="48" t="s">
        <v>70</v>
      </c>
      <c r="K78" s="48" t="s">
        <v>13</v>
      </c>
      <c r="L78" s="48" t="s">
        <v>27</v>
      </c>
      <c r="M78" s="67">
        <v>174.04</v>
      </c>
      <c r="N78" s="67">
        <v>183.2</v>
      </c>
    </row>
    <row r="79" spans="1:14">
      <c r="A79" s="46">
        <v>642049</v>
      </c>
      <c r="B79" s="46" t="s">
        <v>5361</v>
      </c>
      <c r="C79" s="46">
        <v>437189</v>
      </c>
      <c r="D79" s="48" t="s">
        <v>151</v>
      </c>
      <c r="E79" s="46" t="s">
        <v>10</v>
      </c>
      <c r="F79" s="46" t="s">
        <v>31</v>
      </c>
      <c r="G79" s="46" t="s">
        <v>5393</v>
      </c>
      <c r="H79" s="46" t="s">
        <v>384</v>
      </c>
      <c r="I79" s="46" t="s">
        <v>41</v>
      </c>
      <c r="J79" s="48" t="s">
        <v>70</v>
      </c>
      <c r="K79" s="48" t="s">
        <v>13</v>
      </c>
      <c r="L79" s="48" t="s">
        <v>27</v>
      </c>
      <c r="M79" s="67">
        <v>349.72</v>
      </c>
      <c r="N79" s="67">
        <v>368.13</v>
      </c>
    </row>
    <row r="80" spans="1:14">
      <c r="A80" s="63">
        <v>73057775</v>
      </c>
      <c r="B80" s="63">
        <v>642119</v>
      </c>
      <c r="C80" s="63"/>
      <c r="D80" s="65" t="s">
        <v>153</v>
      </c>
      <c r="E80" s="63" t="s">
        <v>10</v>
      </c>
      <c r="F80" s="63" t="s">
        <v>31</v>
      </c>
      <c r="G80" s="63" t="s">
        <v>5393</v>
      </c>
      <c r="H80" s="63" t="s">
        <v>384</v>
      </c>
      <c r="I80" s="63" t="s">
        <v>41</v>
      </c>
      <c r="J80" s="65" t="s">
        <v>79</v>
      </c>
      <c r="K80" s="65" t="s">
        <v>11</v>
      </c>
      <c r="L80" s="65" t="s">
        <v>27</v>
      </c>
      <c r="M80" s="66">
        <v>150.01</v>
      </c>
      <c r="N80" s="66">
        <v>157.91</v>
      </c>
    </row>
    <row r="81" spans="1:14">
      <c r="A81" s="46">
        <v>73057749</v>
      </c>
      <c r="B81" s="46">
        <v>642159</v>
      </c>
      <c r="C81" s="46"/>
      <c r="D81" s="48" t="s">
        <v>154</v>
      </c>
      <c r="E81" s="46" t="s">
        <v>10</v>
      </c>
      <c r="F81" s="46" t="s">
        <v>31</v>
      </c>
      <c r="G81" s="46" t="s">
        <v>5393</v>
      </c>
      <c r="H81" s="46" t="s">
        <v>384</v>
      </c>
      <c r="I81" s="46" t="s">
        <v>41</v>
      </c>
      <c r="J81" s="48" t="s">
        <v>79</v>
      </c>
      <c r="K81" s="48" t="s">
        <v>12</v>
      </c>
      <c r="L81" s="48" t="s">
        <v>27</v>
      </c>
      <c r="M81" s="67">
        <v>42.54</v>
      </c>
      <c r="N81" s="67">
        <v>44.78</v>
      </c>
    </row>
    <row r="82" spans="1:14">
      <c r="A82" s="46">
        <v>73057753</v>
      </c>
      <c r="B82" s="46">
        <v>642160</v>
      </c>
      <c r="C82" s="46"/>
      <c r="D82" s="48" t="s">
        <v>155</v>
      </c>
      <c r="E82" s="46" t="s">
        <v>10</v>
      </c>
      <c r="F82" s="46" t="s">
        <v>31</v>
      </c>
      <c r="G82" s="46" t="s">
        <v>5393</v>
      </c>
      <c r="H82" s="46" t="s">
        <v>384</v>
      </c>
      <c r="I82" s="46" t="s">
        <v>41</v>
      </c>
      <c r="J82" s="48" t="s">
        <v>79</v>
      </c>
      <c r="K82" s="48" t="s">
        <v>12</v>
      </c>
      <c r="L82" s="48" t="s">
        <v>27</v>
      </c>
      <c r="M82" s="67">
        <v>42.54</v>
      </c>
      <c r="N82" s="67">
        <v>44.78</v>
      </c>
    </row>
    <row r="83" spans="1:14">
      <c r="A83" s="46">
        <v>73057751</v>
      </c>
      <c r="B83" s="46">
        <v>642161</v>
      </c>
      <c r="C83" s="46"/>
      <c r="D83" s="48" t="s">
        <v>156</v>
      </c>
      <c r="E83" s="46" t="s">
        <v>10</v>
      </c>
      <c r="F83" s="46" t="s">
        <v>31</v>
      </c>
      <c r="G83" s="46" t="s">
        <v>5393</v>
      </c>
      <c r="H83" s="46" t="s">
        <v>384</v>
      </c>
      <c r="I83" s="46" t="s">
        <v>41</v>
      </c>
      <c r="J83" s="48" t="s">
        <v>79</v>
      </c>
      <c r="K83" s="48" t="s">
        <v>12</v>
      </c>
      <c r="L83" s="48" t="s">
        <v>27</v>
      </c>
      <c r="M83" s="67">
        <v>42.54</v>
      </c>
      <c r="N83" s="67">
        <v>44.78</v>
      </c>
    </row>
    <row r="84" spans="1:14">
      <c r="A84" s="46">
        <v>73057763</v>
      </c>
      <c r="B84" s="46">
        <v>642041</v>
      </c>
      <c r="C84" s="46"/>
      <c r="D84" s="48" t="s">
        <v>157</v>
      </c>
      <c r="E84" s="46" t="s">
        <v>10</v>
      </c>
      <c r="F84" s="46" t="s">
        <v>31</v>
      </c>
      <c r="G84" s="46" t="s">
        <v>5393</v>
      </c>
      <c r="H84" s="46" t="s">
        <v>384</v>
      </c>
      <c r="I84" s="46" t="s">
        <v>41</v>
      </c>
      <c r="J84" s="48" t="s">
        <v>79</v>
      </c>
      <c r="K84" s="48" t="s">
        <v>13</v>
      </c>
      <c r="L84" s="48" t="s">
        <v>27</v>
      </c>
      <c r="M84" s="67">
        <v>191.44</v>
      </c>
      <c r="N84" s="67">
        <v>201.52</v>
      </c>
    </row>
    <row r="85" spans="1:14">
      <c r="A85" s="46">
        <v>73057769</v>
      </c>
      <c r="B85" s="46">
        <v>642050</v>
      </c>
      <c r="C85" s="46"/>
      <c r="D85" s="48" t="s">
        <v>158</v>
      </c>
      <c r="E85" s="46" t="s">
        <v>10</v>
      </c>
      <c r="F85" s="46" t="s">
        <v>31</v>
      </c>
      <c r="G85" s="46" t="s">
        <v>5393</v>
      </c>
      <c r="H85" s="46" t="s">
        <v>384</v>
      </c>
      <c r="I85" s="46" t="s">
        <v>41</v>
      </c>
      <c r="J85" s="48" t="s">
        <v>79</v>
      </c>
      <c r="K85" s="48" t="s">
        <v>13</v>
      </c>
      <c r="L85" s="48" t="s">
        <v>27</v>
      </c>
      <c r="M85" s="67">
        <v>384.69</v>
      </c>
      <c r="N85" s="67">
        <v>404.94</v>
      </c>
    </row>
    <row r="86" spans="1:14">
      <c r="A86" s="63">
        <v>73057776</v>
      </c>
      <c r="B86" s="63">
        <v>642120</v>
      </c>
      <c r="C86" s="63"/>
      <c r="D86" s="65" t="s">
        <v>142</v>
      </c>
      <c r="E86" s="63" t="s">
        <v>10</v>
      </c>
      <c r="F86" s="63" t="s">
        <v>31</v>
      </c>
      <c r="G86" s="63" t="s">
        <v>5393</v>
      </c>
      <c r="H86" s="63" t="s">
        <v>384</v>
      </c>
      <c r="I86" s="63" t="s">
        <v>41</v>
      </c>
      <c r="J86" s="65" t="s">
        <v>91</v>
      </c>
      <c r="K86" s="65" t="s">
        <v>11</v>
      </c>
      <c r="L86" s="65" t="s">
        <v>27</v>
      </c>
      <c r="M86" s="66">
        <v>156.83000000000001</v>
      </c>
      <c r="N86" s="66">
        <v>165.08</v>
      </c>
    </row>
    <row r="87" spans="1:14">
      <c r="A87" s="46">
        <v>73057750</v>
      </c>
      <c r="B87" s="46">
        <v>642162</v>
      </c>
      <c r="C87" s="46"/>
      <c r="D87" s="48" t="s">
        <v>146</v>
      </c>
      <c r="E87" s="46" t="s">
        <v>10</v>
      </c>
      <c r="F87" s="46" t="s">
        <v>31</v>
      </c>
      <c r="G87" s="46" t="s">
        <v>5393</v>
      </c>
      <c r="H87" s="46" t="s">
        <v>384</v>
      </c>
      <c r="I87" s="46" t="s">
        <v>41</v>
      </c>
      <c r="J87" s="48" t="s">
        <v>91</v>
      </c>
      <c r="K87" s="48" t="s">
        <v>12</v>
      </c>
      <c r="L87" s="48" t="s">
        <v>27</v>
      </c>
      <c r="M87" s="67">
        <v>44.47</v>
      </c>
      <c r="N87" s="67">
        <v>46.82</v>
      </c>
    </row>
    <row r="88" spans="1:14">
      <c r="A88" s="46">
        <v>73057754</v>
      </c>
      <c r="B88" s="46">
        <v>642163</v>
      </c>
      <c r="C88" s="46"/>
      <c r="D88" s="48" t="s">
        <v>147</v>
      </c>
      <c r="E88" s="46" t="s">
        <v>10</v>
      </c>
      <c r="F88" s="46" t="s">
        <v>31</v>
      </c>
      <c r="G88" s="46" t="s">
        <v>5393</v>
      </c>
      <c r="H88" s="46" t="s">
        <v>384</v>
      </c>
      <c r="I88" s="46" t="s">
        <v>41</v>
      </c>
      <c r="J88" s="48" t="s">
        <v>91</v>
      </c>
      <c r="K88" s="48" t="s">
        <v>12</v>
      </c>
      <c r="L88" s="48" t="s">
        <v>27</v>
      </c>
      <c r="M88" s="67">
        <v>44.47</v>
      </c>
      <c r="N88" s="67">
        <v>46.82</v>
      </c>
    </row>
    <row r="89" spans="1:14">
      <c r="A89" s="46">
        <v>73057752</v>
      </c>
      <c r="B89" s="46">
        <v>642164</v>
      </c>
      <c r="C89" s="46"/>
      <c r="D89" s="48" t="s">
        <v>148</v>
      </c>
      <c r="E89" s="46" t="s">
        <v>10</v>
      </c>
      <c r="F89" s="46" t="s">
        <v>31</v>
      </c>
      <c r="G89" s="46" t="s">
        <v>5393</v>
      </c>
      <c r="H89" s="46" t="s">
        <v>384</v>
      </c>
      <c r="I89" s="46" t="s">
        <v>41</v>
      </c>
      <c r="J89" s="48" t="s">
        <v>91</v>
      </c>
      <c r="K89" s="48" t="s">
        <v>12</v>
      </c>
      <c r="L89" s="48" t="s">
        <v>27</v>
      </c>
      <c r="M89" s="67">
        <v>44.47</v>
      </c>
      <c r="N89" s="67">
        <v>46.82</v>
      </c>
    </row>
    <row r="90" spans="1:14">
      <c r="A90" s="46">
        <v>73057764</v>
      </c>
      <c r="B90" s="46">
        <v>642042</v>
      </c>
      <c r="C90" s="46"/>
      <c r="D90" s="48" t="s">
        <v>150</v>
      </c>
      <c r="E90" s="46" t="s">
        <v>10</v>
      </c>
      <c r="F90" s="46" t="s">
        <v>31</v>
      </c>
      <c r="G90" s="46" t="s">
        <v>5393</v>
      </c>
      <c r="H90" s="46" t="s">
        <v>384</v>
      </c>
      <c r="I90" s="46" t="s">
        <v>41</v>
      </c>
      <c r="J90" s="48" t="s">
        <v>91</v>
      </c>
      <c r="K90" s="48" t="s">
        <v>13</v>
      </c>
      <c r="L90" s="48" t="s">
        <v>27</v>
      </c>
      <c r="M90" s="67">
        <v>200.15</v>
      </c>
      <c r="N90" s="67">
        <v>210.68</v>
      </c>
    </row>
    <row r="91" spans="1:14">
      <c r="A91" s="46">
        <v>73057770</v>
      </c>
      <c r="B91" s="46">
        <v>642051</v>
      </c>
      <c r="C91" s="46"/>
      <c r="D91" s="48" t="s">
        <v>152</v>
      </c>
      <c r="E91" s="46" t="s">
        <v>10</v>
      </c>
      <c r="F91" s="46" t="s">
        <v>31</v>
      </c>
      <c r="G91" s="46" t="s">
        <v>5393</v>
      </c>
      <c r="H91" s="46" t="s">
        <v>384</v>
      </c>
      <c r="I91" s="46" t="s">
        <v>41</v>
      </c>
      <c r="J91" s="48" t="s">
        <v>91</v>
      </c>
      <c r="K91" s="48" t="s">
        <v>13</v>
      </c>
      <c r="L91" s="48" t="s">
        <v>27</v>
      </c>
      <c r="M91" s="67">
        <v>402.18</v>
      </c>
      <c r="N91" s="67">
        <v>423.35</v>
      </c>
    </row>
    <row r="92" spans="1:14">
      <c r="A92" s="63">
        <v>642109</v>
      </c>
      <c r="B92" s="63" t="s">
        <v>5361</v>
      </c>
      <c r="C92" s="63">
        <v>211060</v>
      </c>
      <c r="D92" s="65" t="s">
        <v>159</v>
      </c>
      <c r="E92" s="63" t="s">
        <v>10</v>
      </c>
      <c r="F92" s="63" t="s">
        <v>32</v>
      </c>
      <c r="G92" s="63" t="s">
        <v>5393</v>
      </c>
      <c r="H92" s="63" t="s">
        <v>384</v>
      </c>
      <c r="I92" s="63" t="s">
        <v>41</v>
      </c>
      <c r="J92" s="65" t="s">
        <v>70</v>
      </c>
      <c r="K92" s="65" t="s">
        <v>11</v>
      </c>
      <c r="L92" s="65" t="s">
        <v>27</v>
      </c>
      <c r="M92" s="66">
        <v>116.1</v>
      </c>
      <c r="N92" s="66">
        <v>122.21</v>
      </c>
    </row>
    <row r="93" spans="1:14">
      <c r="A93" s="46">
        <v>642218</v>
      </c>
      <c r="B93" s="46" t="s">
        <v>5361</v>
      </c>
      <c r="C93" s="46">
        <v>67551</v>
      </c>
      <c r="D93" s="48" t="s">
        <v>161</v>
      </c>
      <c r="E93" s="46" t="s">
        <v>10</v>
      </c>
      <c r="F93" s="46" t="s">
        <v>32</v>
      </c>
      <c r="G93" s="46" t="s">
        <v>5393</v>
      </c>
      <c r="H93" s="46" t="s">
        <v>384</v>
      </c>
      <c r="I93" s="46" t="s">
        <v>41</v>
      </c>
      <c r="J93" s="48" t="s">
        <v>70</v>
      </c>
      <c r="K93" s="48" t="s">
        <v>12</v>
      </c>
      <c r="L93" s="48" t="s">
        <v>27</v>
      </c>
      <c r="M93" s="67">
        <v>34.5</v>
      </c>
      <c r="N93" s="67">
        <v>36.32</v>
      </c>
    </row>
    <row r="94" spans="1:14">
      <c r="A94" s="46">
        <v>642219</v>
      </c>
      <c r="B94" s="46" t="s">
        <v>5361</v>
      </c>
      <c r="C94" s="46">
        <v>67552</v>
      </c>
      <c r="D94" s="48" t="s">
        <v>162</v>
      </c>
      <c r="E94" s="46" t="s">
        <v>10</v>
      </c>
      <c r="F94" s="46" t="s">
        <v>32</v>
      </c>
      <c r="G94" s="46" t="s">
        <v>5393</v>
      </c>
      <c r="H94" s="46" t="s">
        <v>384</v>
      </c>
      <c r="I94" s="46" t="s">
        <v>41</v>
      </c>
      <c r="J94" s="48" t="s">
        <v>70</v>
      </c>
      <c r="K94" s="48" t="s">
        <v>12</v>
      </c>
      <c r="L94" s="48" t="s">
        <v>27</v>
      </c>
      <c r="M94" s="67">
        <v>34.5</v>
      </c>
      <c r="N94" s="67">
        <v>36.32</v>
      </c>
    </row>
    <row r="95" spans="1:14">
      <c r="A95" s="46">
        <v>642220</v>
      </c>
      <c r="B95" s="46" t="s">
        <v>5361</v>
      </c>
      <c r="C95" s="46">
        <v>67553</v>
      </c>
      <c r="D95" s="48" t="s">
        <v>163</v>
      </c>
      <c r="E95" s="46" t="s">
        <v>10</v>
      </c>
      <c r="F95" s="46" t="s">
        <v>32</v>
      </c>
      <c r="G95" s="46" t="s">
        <v>5393</v>
      </c>
      <c r="H95" s="46" t="s">
        <v>384</v>
      </c>
      <c r="I95" s="46" t="s">
        <v>41</v>
      </c>
      <c r="J95" s="48" t="s">
        <v>70</v>
      </c>
      <c r="K95" s="48" t="s">
        <v>12</v>
      </c>
      <c r="L95" s="48" t="s">
        <v>27</v>
      </c>
      <c r="M95" s="67">
        <v>34.5</v>
      </c>
      <c r="N95" s="67">
        <v>36.32</v>
      </c>
    </row>
    <row r="96" spans="1:14">
      <c r="A96" s="46">
        <v>642037</v>
      </c>
      <c r="B96" s="46" t="s">
        <v>5361</v>
      </c>
      <c r="C96" s="46">
        <v>42788</v>
      </c>
      <c r="D96" s="48" t="s">
        <v>167</v>
      </c>
      <c r="E96" s="46" t="s">
        <v>10</v>
      </c>
      <c r="F96" s="46" t="s">
        <v>32</v>
      </c>
      <c r="G96" s="46" t="s">
        <v>5393</v>
      </c>
      <c r="H96" s="46" t="s">
        <v>384</v>
      </c>
      <c r="I96" s="46" t="s">
        <v>41</v>
      </c>
      <c r="J96" s="48" t="s">
        <v>70</v>
      </c>
      <c r="K96" s="48" t="s">
        <v>13</v>
      </c>
      <c r="L96" s="48" t="s">
        <v>27</v>
      </c>
      <c r="M96" s="67">
        <v>165.13</v>
      </c>
      <c r="N96" s="67">
        <v>173.82</v>
      </c>
    </row>
    <row r="97" spans="1:14">
      <c r="A97" s="46">
        <v>642046</v>
      </c>
      <c r="B97" s="46" t="s">
        <v>5361</v>
      </c>
      <c r="C97" s="46">
        <v>437188</v>
      </c>
      <c r="D97" s="48" t="s">
        <v>169</v>
      </c>
      <c r="E97" s="46" t="s">
        <v>10</v>
      </c>
      <c r="F97" s="46" t="s">
        <v>32</v>
      </c>
      <c r="G97" s="46" t="s">
        <v>5393</v>
      </c>
      <c r="H97" s="46" t="s">
        <v>384</v>
      </c>
      <c r="I97" s="46" t="s">
        <v>41</v>
      </c>
      <c r="J97" s="48" t="s">
        <v>70</v>
      </c>
      <c r="K97" s="48" t="s">
        <v>13</v>
      </c>
      <c r="L97" s="48" t="s">
        <v>27</v>
      </c>
      <c r="M97" s="67">
        <v>322.85000000000002</v>
      </c>
      <c r="N97" s="67">
        <v>339.84</v>
      </c>
    </row>
    <row r="98" spans="1:14">
      <c r="A98" s="63">
        <v>73057773</v>
      </c>
      <c r="B98" s="63">
        <v>642110</v>
      </c>
      <c r="C98" s="63"/>
      <c r="D98" s="65" t="s">
        <v>171</v>
      </c>
      <c r="E98" s="63" t="s">
        <v>10</v>
      </c>
      <c r="F98" s="63" t="s">
        <v>32</v>
      </c>
      <c r="G98" s="63" t="s">
        <v>5393</v>
      </c>
      <c r="H98" s="63" t="s">
        <v>384</v>
      </c>
      <c r="I98" s="63" t="s">
        <v>41</v>
      </c>
      <c r="J98" s="65" t="s">
        <v>79</v>
      </c>
      <c r="K98" s="65" t="s">
        <v>11</v>
      </c>
      <c r="L98" s="65" t="s">
        <v>27</v>
      </c>
      <c r="M98" s="66">
        <v>127.71</v>
      </c>
      <c r="N98" s="66">
        <v>134.43</v>
      </c>
    </row>
    <row r="99" spans="1:14">
      <c r="A99" s="46">
        <v>73057743</v>
      </c>
      <c r="B99" s="46">
        <v>642221</v>
      </c>
      <c r="C99" s="46"/>
      <c r="D99" s="48" t="s">
        <v>172</v>
      </c>
      <c r="E99" s="46" t="s">
        <v>10</v>
      </c>
      <c r="F99" s="46" t="s">
        <v>32</v>
      </c>
      <c r="G99" s="46" t="s">
        <v>5393</v>
      </c>
      <c r="H99" s="46" t="s">
        <v>384</v>
      </c>
      <c r="I99" s="46" t="s">
        <v>41</v>
      </c>
      <c r="J99" s="48" t="s">
        <v>79</v>
      </c>
      <c r="K99" s="48" t="s">
        <v>12</v>
      </c>
      <c r="L99" s="48" t="s">
        <v>27</v>
      </c>
      <c r="M99" s="67">
        <v>37.950000000000003</v>
      </c>
      <c r="N99" s="67">
        <v>39.950000000000003</v>
      </c>
    </row>
    <row r="100" spans="1:14">
      <c r="A100" s="46">
        <v>73057747</v>
      </c>
      <c r="B100" s="46">
        <v>642222</v>
      </c>
      <c r="C100" s="46"/>
      <c r="D100" s="48" t="s">
        <v>173</v>
      </c>
      <c r="E100" s="46" t="s">
        <v>10</v>
      </c>
      <c r="F100" s="46" t="s">
        <v>32</v>
      </c>
      <c r="G100" s="46" t="s">
        <v>5393</v>
      </c>
      <c r="H100" s="46" t="s">
        <v>384</v>
      </c>
      <c r="I100" s="46" t="s">
        <v>41</v>
      </c>
      <c r="J100" s="48" t="s">
        <v>79</v>
      </c>
      <c r="K100" s="48" t="s">
        <v>12</v>
      </c>
      <c r="L100" s="48" t="s">
        <v>27</v>
      </c>
      <c r="M100" s="67">
        <v>37.950000000000003</v>
      </c>
      <c r="N100" s="67">
        <v>39.950000000000003</v>
      </c>
    </row>
    <row r="101" spans="1:14">
      <c r="A101" s="46">
        <v>73057745</v>
      </c>
      <c r="B101" s="46">
        <v>642223</v>
      </c>
      <c r="C101" s="46"/>
      <c r="D101" s="48" t="s">
        <v>174</v>
      </c>
      <c r="E101" s="46" t="s">
        <v>10</v>
      </c>
      <c r="F101" s="46" t="s">
        <v>32</v>
      </c>
      <c r="G101" s="46" t="s">
        <v>5393</v>
      </c>
      <c r="H101" s="46" t="s">
        <v>384</v>
      </c>
      <c r="I101" s="46" t="s">
        <v>41</v>
      </c>
      <c r="J101" s="48" t="s">
        <v>79</v>
      </c>
      <c r="K101" s="48" t="s">
        <v>12</v>
      </c>
      <c r="L101" s="48" t="s">
        <v>27</v>
      </c>
      <c r="M101" s="67">
        <v>37.950000000000003</v>
      </c>
      <c r="N101" s="67">
        <v>39.950000000000003</v>
      </c>
    </row>
    <row r="102" spans="1:14">
      <c r="A102" s="46">
        <v>73057761</v>
      </c>
      <c r="B102" s="46">
        <v>642038</v>
      </c>
      <c r="C102" s="46"/>
      <c r="D102" s="48" t="s">
        <v>175</v>
      </c>
      <c r="E102" s="46" t="s">
        <v>10</v>
      </c>
      <c r="F102" s="46" t="s">
        <v>32</v>
      </c>
      <c r="G102" s="46" t="s">
        <v>5393</v>
      </c>
      <c r="H102" s="46" t="s">
        <v>384</v>
      </c>
      <c r="I102" s="46" t="s">
        <v>41</v>
      </c>
      <c r="J102" s="48" t="s">
        <v>79</v>
      </c>
      <c r="K102" s="48" t="s">
        <v>13</v>
      </c>
      <c r="L102" s="48" t="s">
        <v>27</v>
      </c>
      <c r="M102" s="67">
        <v>181.64</v>
      </c>
      <c r="N102" s="67">
        <v>191.2</v>
      </c>
    </row>
    <row r="103" spans="1:14">
      <c r="A103" s="46">
        <v>73057767</v>
      </c>
      <c r="B103" s="46">
        <v>642047</v>
      </c>
      <c r="C103" s="46"/>
      <c r="D103" s="48" t="s">
        <v>176</v>
      </c>
      <c r="E103" s="46" t="s">
        <v>10</v>
      </c>
      <c r="F103" s="46" t="s">
        <v>32</v>
      </c>
      <c r="G103" s="46" t="s">
        <v>5393</v>
      </c>
      <c r="H103" s="46" t="s">
        <v>384</v>
      </c>
      <c r="I103" s="46" t="s">
        <v>41</v>
      </c>
      <c r="J103" s="48" t="s">
        <v>79</v>
      </c>
      <c r="K103" s="48" t="s">
        <v>13</v>
      </c>
      <c r="L103" s="48" t="s">
        <v>27</v>
      </c>
      <c r="M103" s="67">
        <v>355.14</v>
      </c>
      <c r="N103" s="67">
        <v>373.82</v>
      </c>
    </row>
    <row r="104" spans="1:14">
      <c r="A104" s="63">
        <v>73057774</v>
      </c>
      <c r="B104" s="63">
        <v>642112</v>
      </c>
      <c r="C104" s="63"/>
      <c r="D104" s="65" t="s">
        <v>160</v>
      </c>
      <c r="E104" s="63" t="s">
        <v>10</v>
      </c>
      <c r="F104" s="63" t="s">
        <v>32</v>
      </c>
      <c r="G104" s="63" t="s">
        <v>5393</v>
      </c>
      <c r="H104" s="63" t="s">
        <v>384</v>
      </c>
      <c r="I104" s="63" t="s">
        <v>41</v>
      </c>
      <c r="J104" s="65" t="s">
        <v>91</v>
      </c>
      <c r="K104" s="65" t="s">
        <v>11</v>
      </c>
      <c r="L104" s="65" t="s">
        <v>27</v>
      </c>
      <c r="M104" s="66">
        <v>133.52000000000001</v>
      </c>
      <c r="N104" s="66">
        <v>140.54</v>
      </c>
    </row>
    <row r="105" spans="1:14">
      <c r="A105" s="46">
        <v>73057744</v>
      </c>
      <c r="B105" s="46">
        <v>642224</v>
      </c>
      <c r="C105" s="46"/>
      <c r="D105" s="48" t="s">
        <v>164</v>
      </c>
      <c r="E105" s="46" t="s">
        <v>10</v>
      </c>
      <c r="F105" s="46" t="s">
        <v>32</v>
      </c>
      <c r="G105" s="46" t="s">
        <v>5393</v>
      </c>
      <c r="H105" s="46" t="s">
        <v>384</v>
      </c>
      <c r="I105" s="46" t="s">
        <v>41</v>
      </c>
      <c r="J105" s="48" t="s">
        <v>91</v>
      </c>
      <c r="K105" s="48" t="s">
        <v>12</v>
      </c>
      <c r="L105" s="48" t="s">
        <v>27</v>
      </c>
      <c r="M105" s="67">
        <v>39.68</v>
      </c>
      <c r="N105" s="67">
        <v>41.77</v>
      </c>
    </row>
    <row r="106" spans="1:14">
      <c r="A106" s="46">
        <v>73057748</v>
      </c>
      <c r="B106" s="46">
        <v>642225</v>
      </c>
      <c r="C106" s="46"/>
      <c r="D106" s="48" t="s">
        <v>165</v>
      </c>
      <c r="E106" s="46" t="s">
        <v>10</v>
      </c>
      <c r="F106" s="46" t="s">
        <v>32</v>
      </c>
      <c r="G106" s="46" t="s">
        <v>5393</v>
      </c>
      <c r="H106" s="46" t="s">
        <v>384</v>
      </c>
      <c r="I106" s="46" t="s">
        <v>41</v>
      </c>
      <c r="J106" s="48" t="s">
        <v>91</v>
      </c>
      <c r="K106" s="48" t="s">
        <v>12</v>
      </c>
      <c r="L106" s="48" t="s">
        <v>27</v>
      </c>
      <c r="M106" s="67">
        <v>39.68</v>
      </c>
      <c r="N106" s="67">
        <v>41.77</v>
      </c>
    </row>
    <row r="107" spans="1:14">
      <c r="A107" s="46">
        <v>73057746</v>
      </c>
      <c r="B107" s="46">
        <v>642226</v>
      </c>
      <c r="C107" s="46"/>
      <c r="D107" s="48" t="s">
        <v>166</v>
      </c>
      <c r="E107" s="46" t="s">
        <v>10</v>
      </c>
      <c r="F107" s="46" t="s">
        <v>32</v>
      </c>
      <c r="G107" s="46" t="s">
        <v>5393</v>
      </c>
      <c r="H107" s="46" t="s">
        <v>384</v>
      </c>
      <c r="I107" s="46" t="s">
        <v>41</v>
      </c>
      <c r="J107" s="48" t="s">
        <v>91</v>
      </c>
      <c r="K107" s="48" t="s">
        <v>12</v>
      </c>
      <c r="L107" s="48" t="s">
        <v>27</v>
      </c>
      <c r="M107" s="67">
        <v>39.68</v>
      </c>
      <c r="N107" s="67">
        <v>41.77</v>
      </c>
    </row>
    <row r="108" spans="1:14">
      <c r="A108" s="46">
        <v>73057762</v>
      </c>
      <c r="B108" s="46">
        <v>642039</v>
      </c>
      <c r="C108" s="46"/>
      <c r="D108" s="48" t="s">
        <v>168</v>
      </c>
      <c r="E108" s="46" t="s">
        <v>10</v>
      </c>
      <c r="F108" s="46" t="s">
        <v>32</v>
      </c>
      <c r="G108" s="46" t="s">
        <v>5393</v>
      </c>
      <c r="H108" s="46" t="s">
        <v>384</v>
      </c>
      <c r="I108" s="46" t="s">
        <v>41</v>
      </c>
      <c r="J108" s="48" t="s">
        <v>91</v>
      </c>
      <c r="K108" s="48" t="s">
        <v>13</v>
      </c>
      <c r="L108" s="48" t="s">
        <v>27</v>
      </c>
      <c r="M108" s="67">
        <v>189.9</v>
      </c>
      <c r="N108" s="67">
        <v>199.89</v>
      </c>
    </row>
    <row r="109" spans="1:14">
      <c r="A109" s="46">
        <v>73057768</v>
      </c>
      <c r="B109" s="46">
        <v>642048</v>
      </c>
      <c r="C109" s="46"/>
      <c r="D109" s="48" t="s">
        <v>170</v>
      </c>
      <c r="E109" s="46" t="s">
        <v>10</v>
      </c>
      <c r="F109" s="46" t="s">
        <v>32</v>
      </c>
      <c r="G109" s="46" t="s">
        <v>5393</v>
      </c>
      <c r="H109" s="46" t="s">
        <v>384</v>
      </c>
      <c r="I109" s="46" t="s">
        <v>41</v>
      </c>
      <c r="J109" s="48" t="s">
        <v>91</v>
      </c>
      <c r="K109" s="48" t="s">
        <v>13</v>
      </c>
      <c r="L109" s="48" t="s">
        <v>27</v>
      </c>
      <c r="M109" s="67">
        <v>371.28</v>
      </c>
      <c r="N109" s="67">
        <v>390.82</v>
      </c>
    </row>
    <row r="110" spans="1:14">
      <c r="A110" s="63">
        <v>642075</v>
      </c>
      <c r="B110" s="63" t="s">
        <v>5361</v>
      </c>
      <c r="C110" s="63">
        <v>211048</v>
      </c>
      <c r="D110" s="65" t="s">
        <v>177</v>
      </c>
      <c r="E110" s="63" t="s">
        <v>10</v>
      </c>
      <c r="F110" s="63" t="s">
        <v>33</v>
      </c>
      <c r="G110" s="63" t="s">
        <v>5393</v>
      </c>
      <c r="H110" s="63" t="s">
        <v>384</v>
      </c>
      <c r="I110" s="63" t="s">
        <v>41</v>
      </c>
      <c r="J110" s="65" t="s">
        <v>70</v>
      </c>
      <c r="K110" s="65" t="s">
        <v>11</v>
      </c>
      <c r="L110" s="65" t="s">
        <v>27</v>
      </c>
      <c r="M110" s="66">
        <v>97.27</v>
      </c>
      <c r="N110" s="66">
        <v>102.39</v>
      </c>
    </row>
    <row r="111" spans="1:14">
      <c r="A111" s="46">
        <v>642206</v>
      </c>
      <c r="B111" s="46" t="s">
        <v>5361</v>
      </c>
      <c r="C111" s="46">
        <v>67541</v>
      </c>
      <c r="D111" s="48" t="s">
        <v>179</v>
      </c>
      <c r="E111" s="46" t="s">
        <v>10</v>
      </c>
      <c r="F111" s="46" t="s">
        <v>33</v>
      </c>
      <c r="G111" s="46" t="s">
        <v>5393</v>
      </c>
      <c r="H111" s="46" t="s">
        <v>384</v>
      </c>
      <c r="I111" s="46" t="s">
        <v>41</v>
      </c>
      <c r="J111" s="48" t="s">
        <v>70</v>
      </c>
      <c r="K111" s="48" t="s">
        <v>12</v>
      </c>
      <c r="L111" s="48" t="s">
        <v>27</v>
      </c>
      <c r="M111" s="67">
        <v>24.1</v>
      </c>
      <c r="N111" s="67">
        <v>25.37</v>
      </c>
    </row>
    <row r="112" spans="1:14">
      <c r="A112" s="46">
        <v>642207</v>
      </c>
      <c r="B112" s="46" t="s">
        <v>5361</v>
      </c>
      <c r="C112" s="46">
        <v>67542</v>
      </c>
      <c r="D112" s="48" t="s">
        <v>180</v>
      </c>
      <c r="E112" s="46" t="s">
        <v>10</v>
      </c>
      <c r="F112" s="46" t="s">
        <v>33</v>
      </c>
      <c r="G112" s="46" t="s">
        <v>5393</v>
      </c>
      <c r="H112" s="46" t="s">
        <v>384</v>
      </c>
      <c r="I112" s="46" t="s">
        <v>41</v>
      </c>
      <c r="J112" s="48" t="s">
        <v>70</v>
      </c>
      <c r="K112" s="48" t="s">
        <v>12</v>
      </c>
      <c r="L112" s="48" t="s">
        <v>27</v>
      </c>
      <c r="M112" s="67">
        <v>24.1</v>
      </c>
      <c r="N112" s="67">
        <v>25.37</v>
      </c>
    </row>
    <row r="113" spans="1:14">
      <c r="A113" s="46">
        <v>642208</v>
      </c>
      <c r="B113" s="46" t="s">
        <v>5361</v>
      </c>
      <c r="C113" s="46">
        <v>67543</v>
      </c>
      <c r="D113" s="48" t="s">
        <v>181</v>
      </c>
      <c r="E113" s="46" t="s">
        <v>10</v>
      </c>
      <c r="F113" s="46" t="s">
        <v>33</v>
      </c>
      <c r="G113" s="46" t="s">
        <v>5393</v>
      </c>
      <c r="H113" s="46" t="s">
        <v>384</v>
      </c>
      <c r="I113" s="46" t="s">
        <v>41</v>
      </c>
      <c r="J113" s="48" t="s">
        <v>70</v>
      </c>
      <c r="K113" s="48" t="s">
        <v>12</v>
      </c>
      <c r="L113" s="48" t="s">
        <v>27</v>
      </c>
      <c r="M113" s="67">
        <v>24.1</v>
      </c>
      <c r="N113" s="67">
        <v>25.37</v>
      </c>
    </row>
    <row r="114" spans="1:14">
      <c r="A114" s="46">
        <v>642030</v>
      </c>
      <c r="B114" s="46" t="s">
        <v>5361</v>
      </c>
      <c r="C114" s="46">
        <v>42787</v>
      </c>
      <c r="D114" s="48" t="s">
        <v>185</v>
      </c>
      <c r="E114" s="46" t="s">
        <v>10</v>
      </c>
      <c r="F114" s="46" t="s">
        <v>33</v>
      </c>
      <c r="G114" s="46" t="s">
        <v>5393</v>
      </c>
      <c r="H114" s="46" t="s">
        <v>384</v>
      </c>
      <c r="I114" s="46" t="s">
        <v>41</v>
      </c>
      <c r="J114" s="48" t="s">
        <v>70</v>
      </c>
      <c r="K114" s="48" t="s">
        <v>13</v>
      </c>
      <c r="L114" s="48" t="s">
        <v>27</v>
      </c>
      <c r="M114" s="67">
        <v>147.63999999999999</v>
      </c>
      <c r="N114" s="67">
        <v>155.41</v>
      </c>
    </row>
    <row r="115" spans="1:14">
      <c r="A115" s="46">
        <v>642043</v>
      </c>
      <c r="B115" s="46" t="s">
        <v>5361</v>
      </c>
      <c r="C115" s="46">
        <v>437187</v>
      </c>
      <c r="D115" s="48" t="s">
        <v>187</v>
      </c>
      <c r="E115" s="46" t="s">
        <v>10</v>
      </c>
      <c r="F115" s="46" t="s">
        <v>33</v>
      </c>
      <c r="G115" s="46" t="s">
        <v>5393</v>
      </c>
      <c r="H115" s="46" t="s">
        <v>384</v>
      </c>
      <c r="I115" s="46" t="s">
        <v>41</v>
      </c>
      <c r="J115" s="48" t="s">
        <v>70</v>
      </c>
      <c r="K115" s="48" t="s">
        <v>13</v>
      </c>
      <c r="L115" s="48" t="s">
        <v>27</v>
      </c>
      <c r="M115" s="67">
        <v>308.64999999999998</v>
      </c>
      <c r="N115" s="67">
        <v>324.89</v>
      </c>
    </row>
    <row r="116" spans="1:14">
      <c r="A116" s="63">
        <v>73057771</v>
      </c>
      <c r="B116" s="63">
        <v>642106</v>
      </c>
      <c r="C116" s="63"/>
      <c r="D116" s="65" t="s">
        <v>189</v>
      </c>
      <c r="E116" s="63" t="s">
        <v>10</v>
      </c>
      <c r="F116" s="63" t="s">
        <v>33</v>
      </c>
      <c r="G116" s="63" t="s">
        <v>5393</v>
      </c>
      <c r="H116" s="63" t="s">
        <v>384</v>
      </c>
      <c r="I116" s="63" t="s">
        <v>41</v>
      </c>
      <c r="J116" s="65" t="s">
        <v>79</v>
      </c>
      <c r="K116" s="65" t="s">
        <v>11</v>
      </c>
      <c r="L116" s="65" t="s">
        <v>27</v>
      </c>
      <c r="M116" s="66">
        <v>107</v>
      </c>
      <c r="N116" s="66">
        <v>112.63</v>
      </c>
    </row>
    <row r="117" spans="1:14">
      <c r="A117" s="46">
        <v>73057737</v>
      </c>
      <c r="B117" s="46">
        <v>642209</v>
      </c>
      <c r="C117" s="46"/>
      <c r="D117" s="48" t="s">
        <v>190</v>
      </c>
      <c r="E117" s="46" t="s">
        <v>10</v>
      </c>
      <c r="F117" s="46" t="s">
        <v>33</v>
      </c>
      <c r="G117" s="46" t="s">
        <v>5393</v>
      </c>
      <c r="H117" s="46" t="s">
        <v>384</v>
      </c>
      <c r="I117" s="46" t="s">
        <v>41</v>
      </c>
      <c r="J117" s="48" t="s">
        <v>79</v>
      </c>
      <c r="K117" s="48" t="s">
        <v>12</v>
      </c>
      <c r="L117" s="48" t="s">
        <v>27</v>
      </c>
      <c r="M117" s="67">
        <v>26.51</v>
      </c>
      <c r="N117" s="67">
        <v>27.91</v>
      </c>
    </row>
    <row r="118" spans="1:14">
      <c r="A118" s="46">
        <v>73057741</v>
      </c>
      <c r="B118" s="46">
        <v>642210</v>
      </c>
      <c r="C118" s="46"/>
      <c r="D118" s="48" t="s">
        <v>191</v>
      </c>
      <c r="E118" s="46" t="s">
        <v>10</v>
      </c>
      <c r="F118" s="46" t="s">
        <v>33</v>
      </c>
      <c r="G118" s="46" t="s">
        <v>5393</v>
      </c>
      <c r="H118" s="46" t="s">
        <v>384</v>
      </c>
      <c r="I118" s="46" t="s">
        <v>41</v>
      </c>
      <c r="J118" s="48" t="s">
        <v>79</v>
      </c>
      <c r="K118" s="48" t="s">
        <v>12</v>
      </c>
      <c r="L118" s="48" t="s">
        <v>27</v>
      </c>
      <c r="M118" s="67">
        <v>26.51</v>
      </c>
      <c r="N118" s="67">
        <v>27.91</v>
      </c>
    </row>
    <row r="119" spans="1:14">
      <c r="A119" s="46">
        <v>73057739</v>
      </c>
      <c r="B119" s="46">
        <v>642211</v>
      </c>
      <c r="C119" s="46"/>
      <c r="D119" s="48" t="s">
        <v>192</v>
      </c>
      <c r="E119" s="46" t="s">
        <v>10</v>
      </c>
      <c r="F119" s="46" t="s">
        <v>33</v>
      </c>
      <c r="G119" s="46" t="s">
        <v>5393</v>
      </c>
      <c r="H119" s="46" t="s">
        <v>384</v>
      </c>
      <c r="I119" s="46" t="s">
        <v>41</v>
      </c>
      <c r="J119" s="48" t="s">
        <v>79</v>
      </c>
      <c r="K119" s="48" t="s">
        <v>12</v>
      </c>
      <c r="L119" s="48" t="s">
        <v>27</v>
      </c>
      <c r="M119" s="67">
        <v>26.51</v>
      </c>
      <c r="N119" s="67">
        <v>27.91</v>
      </c>
    </row>
    <row r="120" spans="1:14">
      <c r="A120" s="46">
        <v>73057759</v>
      </c>
      <c r="B120" s="46">
        <v>642031</v>
      </c>
      <c r="C120" s="46"/>
      <c r="D120" s="48" t="s">
        <v>193</v>
      </c>
      <c r="E120" s="46" t="s">
        <v>10</v>
      </c>
      <c r="F120" s="46" t="s">
        <v>33</v>
      </c>
      <c r="G120" s="46" t="s">
        <v>5393</v>
      </c>
      <c r="H120" s="46" t="s">
        <v>384</v>
      </c>
      <c r="I120" s="46" t="s">
        <v>41</v>
      </c>
      <c r="J120" s="48" t="s">
        <v>79</v>
      </c>
      <c r="K120" s="48" t="s">
        <v>13</v>
      </c>
      <c r="L120" s="48" t="s">
        <v>27</v>
      </c>
      <c r="M120" s="67">
        <v>162.4</v>
      </c>
      <c r="N120" s="67">
        <v>170.95</v>
      </c>
    </row>
    <row r="121" spans="1:14">
      <c r="A121" s="46">
        <v>73057765</v>
      </c>
      <c r="B121" s="46">
        <v>642044</v>
      </c>
      <c r="C121" s="46"/>
      <c r="D121" s="48" t="s">
        <v>194</v>
      </c>
      <c r="E121" s="46" t="s">
        <v>10</v>
      </c>
      <c r="F121" s="46" t="s">
        <v>33</v>
      </c>
      <c r="G121" s="46" t="s">
        <v>5393</v>
      </c>
      <c r="H121" s="46" t="s">
        <v>384</v>
      </c>
      <c r="I121" s="46" t="s">
        <v>41</v>
      </c>
      <c r="J121" s="48" t="s">
        <v>79</v>
      </c>
      <c r="K121" s="48" t="s">
        <v>13</v>
      </c>
      <c r="L121" s="48" t="s">
        <v>27</v>
      </c>
      <c r="M121" s="67">
        <v>339.52</v>
      </c>
      <c r="N121" s="67">
        <v>357.38</v>
      </c>
    </row>
    <row r="122" spans="1:14">
      <c r="A122" s="63">
        <v>73057772</v>
      </c>
      <c r="B122" s="63">
        <v>642107</v>
      </c>
      <c r="C122" s="63"/>
      <c r="D122" s="65" t="s">
        <v>178</v>
      </c>
      <c r="E122" s="63" t="s">
        <v>10</v>
      </c>
      <c r="F122" s="63" t="s">
        <v>33</v>
      </c>
      <c r="G122" s="63" t="s">
        <v>5393</v>
      </c>
      <c r="H122" s="63" t="s">
        <v>384</v>
      </c>
      <c r="I122" s="63" t="s">
        <v>41</v>
      </c>
      <c r="J122" s="65" t="s">
        <v>91</v>
      </c>
      <c r="K122" s="65" t="s">
        <v>11</v>
      </c>
      <c r="L122" s="65" t="s">
        <v>27</v>
      </c>
      <c r="M122" s="66">
        <v>111.86</v>
      </c>
      <c r="N122" s="66">
        <v>117.75</v>
      </c>
    </row>
    <row r="123" spans="1:14">
      <c r="A123" s="46">
        <v>73057738</v>
      </c>
      <c r="B123" s="46">
        <v>642205</v>
      </c>
      <c r="C123" s="46"/>
      <c r="D123" s="48" t="s">
        <v>182</v>
      </c>
      <c r="E123" s="46" t="s">
        <v>10</v>
      </c>
      <c r="F123" s="46" t="s">
        <v>33</v>
      </c>
      <c r="G123" s="46" t="s">
        <v>5393</v>
      </c>
      <c r="H123" s="46" t="s">
        <v>384</v>
      </c>
      <c r="I123" s="46" t="s">
        <v>41</v>
      </c>
      <c r="J123" s="48" t="s">
        <v>91</v>
      </c>
      <c r="K123" s="48" t="s">
        <v>12</v>
      </c>
      <c r="L123" s="48" t="s">
        <v>27</v>
      </c>
      <c r="M123" s="67">
        <v>27.72</v>
      </c>
      <c r="N123" s="67">
        <v>29.18</v>
      </c>
    </row>
    <row r="124" spans="1:14">
      <c r="A124" s="46">
        <v>73057742</v>
      </c>
      <c r="B124" s="46">
        <v>642216</v>
      </c>
      <c r="C124" s="46"/>
      <c r="D124" s="48" t="s">
        <v>183</v>
      </c>
      <c r="E124" s="46" t="s">
        <v>10</v>
      </c>
      <c r="F124" s="46" t="s">
        <v>33</v>
      </c>
      <c r="G124" s="46" t="s">
        <v>5393</v>
      </c>
      <c r="H124" s="46" t="s">
        <v>384</v>
      </c>
      <c r="I124" s="46" t="s">
        <v>41</v>
      </c>
      <c r="J124" s="48" t="s">
        <v>91</v>
      </c>
      <c r="K124" s="48" t="s">
        <v>12</v>
      </c>
      <c r="L124" s="48" t="s">
        <v>27</v>
      </c>
      <c r="M124" s="67">
        <v>27.72</v>
      </c>
      <c r="N124" s="67">
        <v>29.18</v>
      </c>
    </row>
    <row r="125" spans="1:14">
      <c r="A125" s="46">
        <v>73057740</v>
      </c>
      <c r="B125" s="46">
        <v>642217</v>
      </c>
      <c r="C125" s="46"/>
      <c r="D125" s="48" t="s">
        <v>184</v>
      </c>
      <c r="E125" s="46" t="s">
        <v>10</v>
      </c>
      <c r="F125" s="46" t="s">
        <v>33</v>
      </c>
      <c r="G125" s="46" t="s">
        <v>5393</v>
      </c>
      <c r="H125" s="46" t="s">
        <v>384</v>
      </c>
      <c r="I125" s="46" t="s">
        <v>41</v>
      </c>
      <c r="J125" s="48" t="s">
        <v>91</v>
      </c>
      <c r="K125" s="48" t="s">
        <v>12</v>
      </c>
      <c r="L125" s="48" t="s">
        <v>27</v>
      </c>
      <c r="M125" s="67">
        <v>27.72</v>
      </c>
      <c r="N125" s="67">
        <v>29.18</v>
      </c>
    </row>
    <row r="126" spans="1:14">
      <c r="A126" s="46">
        <v>73057760</v>
      </c>
      <c r="B126" s="46">
        <v>642032</v>
      </c>
      <c r="C126" s="46"/>
      <c r="D126" s="48" t="s">
        <v>186</v>
      </c>
      <c r="E126" s="46" t="s">
        <v>10</v>
      </c>
      <c r="F126" s="46" t="s">
        <v>33</v>
      </c>
      <c r="G126" s="46" t="s">
        <v>5393</v>
      </c>
      <c r="H126" s="46" t="s">
        <v>384</v>
      </c>
      <c r="I126" s="46" t="s">
        <v>41</v>
      </c>
      <c r="J126" s="48" t="s">
        <v>91</v>
      </c>
      <c r="K126" s="48" t="s">
        <v>13</v>
      </c>
      <c r="L126" s="48" t="s">
        <v>27</v>
      </c>
      <c r="M126" s="67">
        <v>169.79</v>
      </c>
      <c r="N126" s="67">
        <v>178.72</v>
      </c>
    </row>
    <row r="127" spans="1:14">
      <c r="A127" s="46">
        <v>73057766</v>
      </c>
      <c r="B127" s="46">
        <v>642045</v>
      </c>
      <c r="C127" s="46"/>
      <c r="D127" s="48" t="s">
        <v>188</v>
      </c>
      <c r="E127" s="46" t="s">
        <v>10</v>
      </c>
      <c r="F127" s="46" t="s">
        <v>33</v>
      </c>
      <c r="G127" s="46" t="s">
        <v>5393</v>
      </c>
      <c r="H127" s="46" t="s">
        <v>384</v>
      </c>
      <c r="I127" s="46" t="s">
        <v>41</v>
      </c>
      <c r="J127" s="48" t="s">
        <v>91</v>
      </c>
      <c r="K127" s="48" t="s">
        <v>13</v>
      </c>
      <c r="L127" s="48" t="s">
        <v>27</v>
      </c>
      <c r="M127" s="67">
        <v>354.95</v>
      </c>
      <c r="N127" s="67">
        <v>373.62</v>
      </c>
    </row>
    <row r="128" spans="1:14">
      <c r="A128" s="65">
        <v>641937</v>
      </c>
      <c r="B128" s="65" t="s">
        <v>5361</v>
      </c>
      <c r="C128" s="65">
        <v>205596</v>
      </c>
      <c r="D128" s="65" t="s">
        <v>195</v>
      </c>
      <c r="E128" s="63" t="s">
        <v>10</v>
      </c>
      <c r="F128" s="63" t="s">
        <v>34</v>
      </c>
      <c r="G128" s="63" t="s">
        <v>5385</v>
      </c>
      <c r="H128" s="63" t="s">
        <v>384</v>
      </c>
      <c r="I128" s="63" t="s">
        <v>41</v>
      </c>
      <c r="J128" s="65" t="s">
        <v>70</v>
      </c>
      <c r="K128" s="65" t="s">
        <v>11</v>
      </c>
      <c r="L128" s="65" t="s">
        <v>27</v>
      </c>
      <c r="M128" s="68">
        <v>385.27</v>
      </c>
      <c r="N128" s="68">
        <v>405.55</v>
      </c>
    </row>
    <row r="129" spans="1:14">
      <c r="A129" s="48">
        <v>630051</v>
      </c>
      <c r="B129" s="48" t="s">
        <v>5361</v>
      </c>
      <c r="C129" s="48">
        <v>67731</v>
      </c>
      <c r="D129" s="48" t="s">
        <v>197</v>
      </c>
      <c r="E129" s="46" t="s">
        <v>10</v>
      </c>
      <c r="F129" s="46" t="s">
        <v>34</v>
      </c>
      <c r="G129" s="46" t="s">
        <v>5385</v>
      </c>
      <c r="H129" s="46" t="s">
        <v>384</v>
      </c>
      <c r="I129" s="46" t="s">
        <v>41</v>
      </c>
      <c r="J129" s="48" t="s">
        <v>70</v>
      </c>
      <c r="K129" s="48" t="s">
        <v>12</v>
      </c>
      <c r="L129" s="48" t="s">
        <v>27</v>
      </c>
      <c r="M129" s="69">
        <v>62.19</v>
      </c>
      <c r="N129" s="69">
        <v>65.459999999999994</v>
      </c>
    </row>
    <row r="130" spans="1:14">
      <c r="A130" s="48">
        <v>630053</v>
      </c>
      <c r="B130" s="48" t="s">
        <v>5361</v>
      </c>
      <c r="C130" s="48">
        <v>67732</v>
      </c>
      <c r="D130" s="48" t="s">
        <v>198</v>
      </c>
      <c r="E130" s="46" t="s">
        <v>10</v>
      </c>
      <c r="F130" s="46" t="s">
        <v>34</v>
      </c>
      <c r="G130" s="46" t="s">
        <v>5385</v>
      </c>
      <c r="H130" s="46" t="s">
        <v>384</v>
      </c>
      <c r="I130" s="46" t="s">
        <v>41</v>
      </c>
      <c r="J130" s="48" t="s">
        <v>70</v>
      </c>
      <c r="K130" s="48" t="s">
        <v>12</v>
      </c>
      <c r="L130" s="48" t="s">
        <v>27</v>
      </c>
      <c r="M130" s="69">
        <v>62.19</v>
      </c>
      <c r="N130" s="69">
        <v>65.459999999999994</v>
      </c>
    </row>
    <row r="131" spans="1:14">
      <c r="A131" s="48">
        <v>630055</v>
      </c>
      <c r="B131" s="48" t="s">
        <v>5361</v>
      </c>
      <c r="C131" s="48">
        <v>67733</v>
      </c>
      <c r="D131" s="48" t="s">
        <v>199</v>
      </c>
      <c r="E131" s="46" t="s">
        <v>10</v>
      </c>
      <c r="F131" s="46" t="s">
        <v>34</v>
      </c>
      <c r="G131" s="46" t="s">
        <v>5385</v>
      </c>
      <c r="H131" s="46" t="s">
        <v>384</v>
      </c>
      <c r="I131" s="46" t="s">
        <v>41</v>
      </c>
      <c r="J131" s="48" t="s">
        <v>70</v>
      </c>
      <c r="K131" s="48" t="s">
        <v>12</v>
      </c>
      <c r="L131" s="48" t="s">
        <v>27</v>
      </c>
      <c r="M131" s="69">
        <v>62.19</v>
      </c>
      <c r="N131" s="69">
        <v>65.459999999999994</v>
      </c>
    </row>
    <row r="132" spans="1:14">
      <c r="A132" s="48">
        <v>628946</v>
      </c>
      <c r="B132" s="48" t="s">
        <v>5361</v>
      </c>
      <c r="C132" s="48">
        <v>42729</v>
      </c>
      <c r="D132" s="48" t="s">
        <v>203</v>
      </c>
      <c r="E132" s="46" t="s">
        <v>10</v>
      </c>
      <c r="F132" s="46" t="s">
        <v>34</v>
      </c>
      <c r="G132" s="46" t="s">
        <v>5385</v>
      </c>
      <c r="H132" s="46" t="s">
        <v>384</v>
      </c>
      <c r="I132" s="46" t="s">
        <v>41</v>
      </c>
      <c r="J132" s="48" t="s">
        <v>70</v>
      </c>
      <c r="K132" s="48" t="s">
        <v>13</v>
      </c>
      <c r="L132" s="48" t="s">
        <v>27</v>
      </c>
      <c r="M132" s="69">
        <v>300.31</v>
      </c>
      <c r="N132" s="69">
        <v>316.12</v>
      </c>
    </row>
    <row r="133" spans="1:14">
      <c r="A133" s="46">
        <v>641916</v>
      </c>
      <c r="B133" s="46" t="s">
        <v>5361</v>
      </c>
      <c r="C133" s="46">
        <v>437162</v>
      </c>
      <c r="D133" s="48" t="s">
        <v>205</v>
      </c>
      <c r="E133" s="46" t="s">
        <v>10</v>
      </c>
      <c r="F133" s="46" t="s">
        <v>34</v>
      </c>
      <c r="G133" s="46" t="s">
        <v>5385</v>
      </c>
      <c r="H133" s="46" t="s">
        <v>384</v>
      </c>
      <c r="I133" s="46" t="s">
        <v>41</v>
      </c>
      <c r="J133" s="48" t="s">
        <v>70</v>
      </c>
      <c r="K133" s="48" t="s">
        <v>13</v>
      </c>
      <c r="L133" s="48" t="s">
        <v>27</v>
      </c>
      <c r="M133" s="69">
        <v>501.79</v>
      </c>
      <c r="N133" s="69">
        <v>528.20000000000005</v>
      </c>
    </row>
    <row r="134" spans="1:14">
      <c r="A134" s="65">
        <v>73057717</v>
      </c>
      <c r="B134" s="65">
        <v>641938</v>
      </c>
      <c r="C134" s="65"/>
      <c r="D134" s="65" t="s">
        <v>207</v>
      </c>
      <c r="E134" s="63" t="s">
        <v>10</v>
      </c>
      <c r="F134" s="63" t="s">
        <v>34</v>
      </c>
      <c r="G134" s="63" t="s">
        <v>5385</v>
      </c>
      <c r="H134" s="63" t="s">
        <v>384</v>
      </c>
      <c r="I134" s="63" t="s">
        <v>41</v>
      </c>
      <c r="J134" s="65" t="s">
        <v>79</v>
      </c>
      <c r="K134" s="65" t="s">
        <v>11</v>
      </c>
      <c r="L134" s="65" t="s">
        <v>27</v>
      </c>
      <c r="M134" s="68">
        <v>423.8</v>
      </c>
      <c r="N134" s="68">
        <v>446.11</v>
      </c>
    </row>
    <row r="135" spans="1:14">
      <c r="A135" s="48">
        <v>73057695</v>
      </c>
      <c r="B135" s="48">
        <v>630052</v>
      </c>
      <c r="C135" s="48"/>
      <c r="D135" s="48" t="s">
        <v>208</v>
      </c>
      <c r="E135" s="46" t="s">
        <v>10</v>
      </c>
      <c r="F135" s="46" t="s">
        <v>34</v>
      </c>
      <c r="G135" s="46" t="s">
        <v>5385</v>
      </c>
      <c r="H135" s="46" t="s">
        <v>384</v>
      </c>
      <c r="I135" s="46" t="s">
        <v>41</v>
      </c>
      <c r="J135" s="48" t="s">
        <v>79</v>
      </c>
      <c r="K135" s="48" t="s">
        <v>12</v>
      </c>
      <c r="L135" s="48" t="s">
        <v>27</v>
      </c>
      <c r="M135" s="69">
        <v>68.41</v>
      </c>
      <c r="N135" s="69">
        <v>72.010000000000005</v>
      </c>
    </row>
    <row r="136" spans="1:14">
      <c r="A136" s="48">
        <v>73057699</v>
      </c>
      <c r="B136" s="48">
        <v>630054</v>
      </c>
      <c r="C136" s="48"/>
      <c r="D136" s="48" t="s">
        <v>209</v>
      </c>
      <c r="E136" s="46" t="s">
        <v>10</v>
      </c>
      <c r="F136" s="46" t="s">
        <v>34</v>
      </c>
      <c r="G136" s="46" t="s">
        <v>5385</v>
      </c>
      <c r="H136" s="46" t="s">
        <v>384</v>
      </c>
      <c r="I136" s="46" t="s">
        <v>41</v>
      </c>
      <c r="J136" s="48" t="s">
        <v>79</v>
      </c>
      <c r="K136" s="48" t="s">
        <v>12</v>
      </c>
      <c r="L136" s="48" t="s">
        <v>27</v>
      </c>
      <c r="M136" s="69">
        <v>68.41</v>
      </c>
      <c r="N136" s="69">
        <v>72.010000000000005</v>
      </c>
    </row>
    <row r="137" spans="1:14">
      <c r="A137" s="48">
        <v>73057697</v>
      </c>
      <c r="B137" s="48">
        <v>630056</v>
      </c>
      <c r="C137" s="48"/>
      <c r="D137" s="48" t="s">
        <v>210</v>
      </c>
      <c r="E137" s="46" t="s">
        <v>10</v>
      </c>
      <c r="F137" s="46" t="s">
        <v>34</v>
      </c>
      <c r="G137" s="46" t="s">
        <v>5385</v>
      </c>
      <c r="H137" s="46" t="s">
        <v>384</v>
      </c>
      <c r="I137" s="46" t="s">
        <v>41</v>
      </c>
      <c r="J137" s="48" t="s">
        <v>79</v>
      </c>
      <c r="K137" s="48" t="s">
        <v>12</v>
      </c>
      <c r="L137" s="48" t="s">
        <v>27</v>
      </c>
      <c r="M137" s="69">
        <v>68.41</v>
      </c>
      <c r="N137" s="69">
        <v>72.010000000000005</v>
      </c>
    </row>
    <row r="138" spans="1:14">
      <c r="A138" s="48">
        <v>73057707</v>
      </c>
      <c r="B138" s="48">
        <v>629806</v>
      </c>
      <c r="C138" s="48"/>
      <c r="D138" s="48" t="s">
        <v>211</v>
      </c>
      <c r="E138" s="46" t="s">
        <v>10</v>
      </c>
      <c r="F138" s="46" t="s">
        <v>34</v>
      </c>
      <c r="G138" s="46" t="s">
        <v>5385</v>
      </c>
      <c r="H138" s="46" t="s">
        <v>384</v>
      </c>
      <c r="I138" s="46" t="s">
        <v>41</v>
      </c>
      <c r="J138" s="48" t="s">
        <v>79</v>
      </c>
      <c r="K138" s="48" t="s">
        <v>13</v>
      </c>
      <c r="L138" s="48" t="s">
        <v>27</v>
      </c>
      <c r="M138" s="69">
        <v>330.34</v>
      </c>
      <c r="N138" s="69">
        <v>347.73</v>
      </c>
    </row>
    <row r="139" spans="1:14">
      <c r="A139" s="46">
        <v>73057711</v>
      </c>
      <c r="B139" s="46">
        <v>641917</v>
      </c>
      <c r="C139" s="46"/>
      <c r="D139" s="48" t="s">
        <v>212</v>
      </c>
      <c r="E139" s="46" t="s">
        <v>10</v>
      </c>
      <c r="F139" s="46" t="s">
        <v>34</v>
      </c>
      <c r="G139" s="46" t="s">
        <v>5385</v>
      </c>
      <c r="H139" s="46" t="s">
        <v>384</v>
      </c>
      <c r="I139" s="46" t="s">
        <v>41</v>
      </c>
      <c r="J139" s="48" t="s">
        <v>79</v>
      </c>
      <c r="K139" s="48" t="s">
        <v>13</v>
      </c>
      <c r="L139" s="48" t="s">
        <v>27</v>
      </c>
      <c r="M139" s="69">
        <v>551.97</v>
      </c>
      <c r="N139" s="69">
        <v>581.02</v>
      </c>
    </row>
    <row r="140" spans="1:14">
      <c r="A140" s="63">
        <v>73057718</v>
      </c>
      <c r="B140" s="63">
        <v>652655</v>
      </c>
      <c r="C140" s="65"/>
      <c r="D140" s="65" t="s">
        <v>196</v>
      </c>
      <c r="E140" s="63" t="s">
        <v>10</v>
      </c>
      <c r="F140" s="63" t="s">
        <v>34</v>
      </c>
      <c r="G140" s="63" t="s">
        <v>5385</v>
      </c>
      <c r="H140" s="63" t="s">
        <v>384</v>
      </c>
      <c r="I140" s="63" t="s">
        <v>41</v>
      </c>
      <c r="J140" s="65" t="s">
        <v>91</v>
      </c>
      <c r="K140" s="65" t="s">
        <v>11</v>
      </c>
      <c r="L140" s="65" t="s">
        <v>27</v>
      </c>
      <c r="M140" s="68">
        <v>443.06</v>
      </c>
      <c r="N140" s="68">
        <v>466.38</v>
      </c>
    </row>
    <row r="141" spans="1:14">
      <c r="A141" s="46">
        <v>73057696</v>
      </c>
      <c r="B141" s="46">
        <v>652649</v>
      </c>
      <c r="C141" s="48"/>
      <c r="D141" s="48" t="s">
        <v>200</v>
      </c>
      <c r="E141" s="46" t="s">
        <v>10</v>
      </c>
      <c r="F141" s="46" t="s">
        <v>34</v>
      </c>
      <c r="G141" s="46" t="s">
        <v>5385</v>
      </c>
      <c r="H141" s="46" t="s">
        <v>384</v>
      </c>
      <c r="I141" s="46" t="s">
        <v>41</v>
      </c>
      <c r="J141" s="48" t="s">
        <v>91</v>
      </c>
      <c r="K141" s="48" t="s">
        <v>12</v>
      </c>
      <c r="L141" s="48" t="s">
        <v>27</v>
      </c>
      <c r="M141" s="67">
        <v>71.52</v>
      </c>
      <c r="N141" s="67">
        <v>75.28</v>
      </c>
    </row>
    <row r="142" spans="1:14">
      <c r="A142" s="46">
        <v>73057700</v>
      </c>
      <c r="B142" s="46">
        <v>652650</v>
      </c>
      <c r="C142" s="48"/>
      <c r="D142" s="48" t="s">
        <v>201</v>
      </c>
      <c r="E142" s="46" t="s">
        <v>10</v>
      </c>
      <c r="F142" s="46" t="s">
        <v>34</v>
      </c>
      <c r="G142" s="46" t="s">
        <v>5385</v>
      </c>
      <c r="H142" s="46" t="s">
        <v>384</v>
      </c>
      <c r="I142" s="46" t="s">
        <v>41</v>
      </c>
      <c r="J142" s="48" t="s">
        <v>91</v>
      </c>
      <c r="K142" s="48" t="s">
        <v>12</v>
      </c>
      <c r="L142" s="48" t="s">
        <v>27</v>
      </c>
      <c r="M142" s="67">
        <v>71.52</v>
      </c>
      <c r="N142" s="67">
        <v>75.28</v>
      </c>
    </row>
    <row r="143" spans="1:14">
      <c r="A143" s="46">
        <v>73057698</v>
      </c>
      <c r="B143" s="46">
        <v>652651</v>
      </c>
      <c r="C143" s="48"/>
      <c r="D143" s="48" t="s">
        <v>202</v>
      </c>
      <c r="E143" s="46" t="s">
        <v>10</v>
      </c>
      <c r="F143" s="46" t="s">
        <v>34</v>
      </c>
      <c r="G143" s="46" t="s">
        <v>5385</v>
      </c>
      <c r="H143" s="46" t="s">
        <v>384</v>
      </c>
      <c r="I143" s="46" t="s">
        <v>41</v>
      </c>
      <c r="J143" s="48" t="s">
        <v>91</v>
      </c>
      <c r="K143" s="48" t="s">
        <v>12</v>
      </c>
      <c r="L143" s="48" t="s">
        <v>27</v>
      </c>
      <c r="M143" s="67">
        <v>71.52</v>
      </c>
      <c r="N143" s="67">
        <v>75.28</v>
      </c>
    </row>
    <row r="144" spans="1:14">
      <c r="A144" s="46">
        <v>73057708</v>
      </c>
      <c r="B144" s="46">
        <v>652636</v>
      </c>
      <c r="C144" s="48"/>
      <c r="D144" s="48" t="s">
        <v>204</v>
      </c>
      <c r="E144" s="46" t="s">
        <v>10</v>
      </c>
      <c r="F144" s="46" t="s">
        <v>34</v>
      </c>
      <c r="G144" s="46" t="s">
        <v>5385</v>
      </c>
      <c r="H144" s="46" t="s">
        <v>384</v>
      </c>
      <c r="I144" s="46" t="s">
        <v>41</v>
      </c>
      <c r="J144" s="48" t="s">
        <v>91</v>
      </c>
      <c r="K144" s="48" t="s">
        <v>13</v>
      </c>
      <c r="L144" s="48" t="s">
        <v>27</v>
      </c>
      <c r="M144" s="67">
        <v>345.36</v>
      </c>
      <c r="N144" s="67">
        <v>363.54</v>
      </c>
    </row>
    <row r="145" spans="1:14">
      <c r="A145" s="46">
        <v>73057712</v>
      </c>
      <c r="B145" s="46">
        <v>652654</v>
      </c>
      <c r="C145" s="46"/>
      <c r="D145" s="48" t="s">
        <v>206</v>
      </c>
      <c r="E145" s="46" t="s">
        <v>10</v>
      </c>
      <c r="F145" s="46" t="s">
        <v>34</v>
      </c>
      <c r="G145" s="46" t="s">
        <v>5385</v>
      </c>
      <c r="H145" s="46" t="s">
        <v>384</v>
      </c>
      <c r="I145" s="46" t="s">
        <v>41</v>
      </c>
      <c r="J145" s="48" t="s">
        <v>91</v>
      </c>
      <c r="K145" s="48" t="s">
        <v>13</v>
      </c>
      <c r="L145" s="48" t="s">
        <v>27</v>
      </c>
      <c r="M145" s="67">
        <v>577.05999999999995</v>
      </c>
      <c r="N145" s="67">
        <v>607.42999999999995</v>
      </c>
    </row>
    <row r="146" spans="1:14">
      <c r="A146" s="63">
        <v>641884</v>
      </c>
      <c r="B146" s="63" t="s">
        <v>5361</v>
      </c>
      <c r="C146" s="63">
        <v>205584</v>
      </c>
      <c r="D146" s="65" t="s">
        <v>213</v>
      </c>
      <c r="E146" s="63" t="s">
        <v>10</v>
      </c>
      <c r="F146" s="63" t="s">
        <v>35</v>
      </c>
      <c r="G146" s="63" t="s">
        <v>5385</v>
      </c>
      <c r="H146" s="63" t="s">
        <v>384</v>
      </c>
      <c r="I146" s="63" t="s">
        <v>41</v>
      </c>
      <c r="J146" s="65" t="s">
        <v>70</v>
      </c>
      <c r="K146" s="65" t="s">
        <v>11</v>
      </c>
      <c r="L146" s="65" t="s">
        <v>27</v>
      </c>
      <c r="M146" s="68">
        <v>347.6</v>
      </c>
      <c r="N146" s="68">
        <v>365.89</v>
      </c>
    </row>
    <row r="147" spans="1:14">
      <c r="A147" s="46">
        <v>630043</v>
      </c>
      <c r="B147" s="46" t="s">
        <v>5361</v>
      </c>
      <c r="C147" s="46">
        <v>67721</v>
      </c>
      <c r="D147" s="48" t="s">
        <v>215</v>
      </c>
      <c r="E147" s="46" t="s">
        <v>10</v>
      </c>
      <c r="F147" s="46" t="s">
        <v>35</v>
      </c>
      <c r="G147" s="46" t="s">
        <v>5385</v>
      </c>
      <c r="H147" s="46" t="s">
        <v>384</v>
      </c>
      <c r="I147" s="46" t="s">
        <v>41</v>
      </c>
      <c r="J147" s="48" t="s">
        <v>70</v>
      </c>
      <c r="K147" s="48" t="s">
        <v>12</v>
      </c>
      <c r="L147" s="48" t="s">
        <v>27</v>
      </c>
      <c r="M147" s="67">
        <v>62.19</v>
      </c>
      <c r="N147" s="67">
        <v>65.459999999999994</v>
      </c>
    </row>
    <row r="148" spans="1:14">
      <c r="A148" s="46">
        <v>630045</v>
      </c>
      <c r="B148" s="46" t="s">
        <v>5361</v>
      </c>
      <c r="C148" s="46">
        <v>67722</v>
      </c>
      <c r="D148" s="48" t="s">
        <v>216</v>
      </c>
      <c r="E148" s="46" t="s">
        <v>10</v>
      </c>
      <c r="F148" s="46" t="s">
        <v>35</v>
      </c>
      <c r="G148" s="46" t="s">
        <v>5385</v>
      </c>
      <c r="H148" s="46" t="s">
        <v>384</v>
      </c>
      <c r="I148" s="46" t="s">
        <v>41</v>
      </c>
      <c r="J148" s="48" t="s">
        <v>70</v>
      </c>
      <c r="K148" s="48" t="s">
        <v>12</v>
      </c>
      <c r="L148" s="48" t="s">
        <v>27</v>
      </c>
      <c r="M148" s="67">
        <v>62.19</v>
      </c>
      <c r="N148" s="67">
        <v>65.459999999999994</v>
      </c>
    </row>
    <row r="149" spans="1:14">
      <c r="A149" s="46">
        <v>630047</v>
      </c>
      <c r="B149" s="46" t="s">
        <v>5361</v>
      </c>
      <c r="C149" s="46">
        <v>67723</v>
      </c>
      <c r="D149" s="48" t="s">
        <v>217</v>
      </c>
      <c r="E149" s="46" t="s">
        <v>10</v>
      </c>
      <c r="F149" s="46" t="s">
        <v>35</v>
      </c>
      <c r="G149" s="46" t="s">
        <v>5385</v>
      </c>
      <c r="H149" s="46" t="s">
        <v>384</v>
      </c>
      <c r="I149" s="46" t="s">
        <v>41</v>
      </c>
      <c r="J149" s="48" t="s">
        <v>70</v>
      </c>
      <c r="K149" s="48" t="s">
        <v>12</v>
      </c>
      <c r="L149" s="48" t="s">
        <v>27</v>
      </c>
      <c r="M149" s="67">
        <v>62.19</v>
      </c>
      <c r="N149" s="67">
        <v>65.459999999999994</v>
      </c>
    </row>
    <row r="150" spans="1:14">
      <c r="A150" s="46">
        <v>628944</v>
      </c>
      <c r="B150" s="46" t="s">
        <v>5361</v>
      </c>
      <c r="C150" s="46">
        <v>42728</v>
      </c>
      <c r="D150" s="48" t="s">
        <v>221</v>
      </c>
      <c r="E150" s="46" t="s">
        <v>10</v>
      </c>
      <c r="F150" s="46" t="s">
        <v>35</v>
      </c>
      <c r="G150" s="46" t="s">
        <v>5385</v>
      </c>
      <c r="H150" s="46" t="s">
        <v>384</v>
      </c>
      <c r="I150" s="46" t="s">
        <v>41</v>
      </c>
      <c r="J150" s="48" t="s">
        <v>70</v>
      </c>
      <c r="K150" s="48" t="s">
        <v>13</v>
      </c>
      <c r="L150" s="48" t="s">
        <v>27</v>
      </c>
      <c r="M150" s="67">
        <v>292.24</v>
      </c>
      <c r="N150" s="67">
        <v>307.62</v>
      </c>
    </row>
    <row r="151" spans="1:14">
      <c r="A151" s="46">
        <v>641894</v>
      </c>
      <c r="B151" s="46" t="s">
        <v>5361</v>
      </c>
      <c r="C151" s="46">
        <v>437161</v>
      </c>
      <c r="D151" s="48" t="s">
        <v>223</v>
      </c>
      <c r="E151" s="46" t="s">
        <v>10</v>
      </c>
      <c r="F151" s="46" t="s">
        <v>35</v>
      </c>
      <c r="G151" s="46" t="s">
        <v>5385</v>
      </c>
      <c r="H151" s="46" t="s">
        <v>384</v>
      </c>
      <c r="I151" s="46" t="s">
        <v>41</v>
      </c>
      <c r="J151" s="48" t="s">
        <v>70</v>
      </c>
      <c r="K151" s="48" t="s">
        <v>13</v>
      </c>
      <c r="L151" s="48" t="s">
        <v>27</v>
      </c>
      <c r="M151" s="67">
        <v>483.53</v>
      </c>
      <c r="N151" s="67">
        <v>508.98</v>
      </c>
    </row>
    <row r="152" spans="1:14">
      <c r="A152" s="63">
        <v>73057715</v>
      </c>
      <c r="B152" s="63">
        <v>641936</v>
      </c>
      <c r="C152" s="63"/>
      <c r="D152" s="65" t="s">
        <v>225</v>
      </c>
      <c r="E152" s="63" t="s">
        <v>10</v>
      </c>
      <c r="F152" s="63" t="s">
        <v>35</v>
      </c>
      <c r="G152" s="63" t="s">
        <v>5385</v>
      </c>
      <c r="H152" s="63" t="s">
        <v>384</v>
      </c>
      <c r="I152" s="63" t="s">
        <v>41</v>
      </c>
      <c r="J152" s="65" t="s">
        <v>79</v>
      </c>
      <c r="K152" s="65" t="s">
        <v>11</v>
      </c>
      <c r="L152" s="65" t="s">
        <v>27</v>
      </c>
      <c r="M152" s="66">
        <v>382.36</v>
      </c>
      <c r="N152" s="66">
        <v>402.48</v>
      </c>
    </row>
    <row r="153" spans="1:14">
      <c r="A153" s="46">
        <v>73057687</v>
      </c>
      <c r="B153" s="46">
        <v>630044</v>
      </c>
      <c r="C153" s="46"/>
      <c r="D153" s="48" t="s">
        <v>226</v>
      </c>
      <c r="E153" s="46" t="s">
        <v>10</v>
      </c>
      <c r="F153" s="46" t="s">
        <v>35</v>
      </c>
      <c r="G153" s="46" t="s">
        <v>5385</v>
      </c>
      <c r="H153" s="46" t="s">
        <v>384</v>
      </c>
      <c r="I153" s="46" t="s">
        <v>41</v>
      </c>
      <c r="J153" s="48" t="s">
        <v>79</v>
      </c>
      <c r="K153" s="48" t="s">
        <v>12</v>
      </c>
      <c r="L153" s="48" t="s">
        <v>27</v>
      </c>
      <c r="M153" s="67">
        <v>68.41</v>
      </c>
      <c r="N153" s="67">
        <v>72.010000000000005</v>
      </c>
    </row>
    <row r="154" spans="1:14">
      <c r="A154" s="46">
        <v>73057691</v>
      </c>
      <c r="B154" s="46">
        <v>630046</v>
      </c>
      <c r="C154" s="46"/>
      <c r="D154" s="48" t="s">
        <v>227</v>
      </c>
      <c r="E154" s="46" t="s">
        <v>10</v>
      </c>
      <c r="F154" s="46" t="s">
        <v>35</v>
      </c>
      <c r="G154" s="46" t="s">
        <v>5385</v>
      </c>
      <c r="H154" s="46" t="s">
        <v>384</v>
      </c>
      <c r="I154" s="46" t="s">
        <v>41</v>
      </c>
      <c r="J154" s="48" t="s">
        <v>79</v>
      </c>
      <c r="K154" s="48" t="s">
        <v>12</v>
      </c>
      <c r="L154" s="48" t="s">
        <v>27</v>
      </c>
      <c r="M154" s="67">
        <v>68.41</v>
      </c>
      <c r="N154" s="67">
        <v>72.010000000000005</v>
      </c>
    </row>
    <row r="155" spans="1:14">
      <c r="A155" s="46">
        <v>73057689</v>
      </c>
      <c r="B155" s="46">
        <v>630048</v>
      </c>
      <c r="C155" s="46"/>
      <c r="D155" s="48" t="s">
        <v>228</v>
      </c>
      <c r="E155" s="46" t="s">
        <v>10</v>
      </c>
      <c r="F155" s="46" t="s">
        <v>35</v>
      </c>
      <c r="G155" s="46" t="s">
        <v>5385</v>
      </c>
      <c r="H155" s="46" t="s">
        <v>384</v>
      </c>
      <c r="I155" s="46" t="s">
        <v>41</v>
      </c>
      <c r="J155" s="48" t="s">
        <v>79</v>
      </c>
      <c r="K155" s="48" t="s">
        <v>12</v>
      </c>
      <c r="L155" s="48" t="s">
        <v>27</v>
      </c>
      <c r="M155" s="67">
        <v>68.41</v>
      </c>
      <c r="N155" s="67">
        <v>72.010000000000005</v>
      </c>
    </row>
    <row r="156" spans="1:14">
      <c r="A156" s="46">
        <v>73057705</v>
      </c>
      <c r="B156" s="46">
        <v>629804</v>
      </c>
      <c r="C156" s="46"/>
      <c r="D156" s="48" t="s">
        <v>229</v>
      </c>
      <c r="E156" s="46" t="s">
        <v>10</v>
      </c>
      <c r="F156" s="46" t="s">
        <v>35</v>
      </c>
      <c r="G156" s="46" t="s">
        <v>5385</v>
      </c>
      <c r="H156" s="46" t="s">
        <v>384</v>
      </c>
      <c r="I156" s="46" t="s">
        <v>41</v>
      </c>
      <c r="J156" s="48" t="s">
        <v>79</v>
      </c>
      <c r="K156" s="48" t="s">
        <v>13</v>
      </c>
      <c r="L156" s="48" t="s">
        <v>27</v>
      </c>
      <c r="M156" s="67">
        <v>321.45999999999998</v>
      </c>
      <c r="N156" s="67">
        <v>338.38</v>
      </c>
    </row>
    <row r="157" spans="1:14">
      <c r="A157" s="46">
        <v>73057709</v>
      </c>
      <c r="B157" s="46">
        <v>641895</v>
      </c>
      <c r="C157" s="46"/>
      <c r="D157" s="48" t="s">
        <v>230</v>
      </c>
      <c r="E157" s="46" t="s">
        <v>10</v>
      </c>
      <c r="F157" s="46" t="s">
        <v>35</v>
      </c>
      <c r="G157" s="46" t="s">
        <v>5385</v>
      </c>
      <c r="H157" s="46" t="s">
        <v>384</v>
      </c>
      <c r="I157" s="46" t="s">
        <v>41</v>
      </c>
      <c r="J157" s="48" t="s">
        <v>79</v>
      </c>
      <c r="K157" s="48" t="s">
        <v>13</v>
      </c>
      <c r="L157" s="48" t="s">
        <v>27</v>
      </c>
      <c r="M157" s="67">
        <v>531.88</v>
      </c>
      <c r="N157" s="67">
        <v>559.88</v>
      </c>
    </row>
    <row r="158" spans="1:14">
      <c r="A158" s="63">
        <v>73057716</v>
      </c>
      <c r="B158" s="63">
        <v>652652</v>
      </c>
      <c r="C158" s="63"/>
      <c r="D158" s="65" t="s">
        <v>214</v>
      </c>
      <c r="E158" s="63" t="s">
        <v>10</v>
      </c>
      <c r="F158" s="63" t="s">
        <v>35</v>
      </c>
      <c r="G158" s="63" t="s">
        <v>5385</v>
      </c>
      <c r="H158" s="63" t="s">
        <v>384</v>
      </c>
      <c r="I158" s="63" t="s">
        <v>41</v>
      </c>
      <c r="J158" s="65" t="s">
        <v>91</v>
      </c>
      <c r="K158" s="65" t="s">
        <v>11</v>
      </c>
      <c r="L158" s="65" t="s">
        <v>27</v>
      </c>
      <c r="M158" s="66">
        <v>399.74</v>
      </c>
      <c r="N158" s="66">
        <v>420.77</v>
      </c>
    </row>
    <row r="159" spans="1:14">
      <c r="A159" s="46">
        <v>73057688</v>
      </c>
      <c r="B159" s="46">
        <v>652646</v>
      </c>
      <c r="C159" s="46"/>
      <c r="D159" s="48" t="s">
        <v>218</v>
      </c>
      <c r="E159" s="46" t="s">
        <v>10</v>
      </c>
      <c r="F159" s="46" t="s">
        <v>35</v>
      </c>
      <c r="G159" s="46" t="s">
        <v>5385</v>
      </c>
      <c r="H159" s="46" t="s">
        <v>384</v>
      </c>
      <c r="I159" s="46" t="s">
        <v>41</v>
      </c>
      <c r="J159" s="48" t="s">
        <v>91</v>
      </c>
      <c r="K159" s="48" t="s">
        <v>12</v>
      </c>
      <c r="L159" s="48" t="s">
        <v>27</v>
      </c>
      <c r="M159" s="67">
        <v>71.52</v>
      </c>
      <c r="N159" s="67">
        <v>75.28</v>
      </c>
    </row>
    <row r="160" spans="1:14">
      <c r="A160" s="46">
        <v>73057692</v>
      </c>
      <c r="B160" s="46">
        <v>652647</v>
      </c>
      <c r="C160" s="46"/>
      <c r="D160" s="48" t="s">
        <v>219</v>
      </c>
      <c r="E160" s="46" t="s">
        <v>10</v>
      </c>
      <c r="F160" s="46" t="s">
        <v>35</v>
      </c>
      <c r="G160" s="46" t="s">
        <v>5385</v>
      </c>
      <c r="H160" s="46" t="s">
        <v>384</v>
      </c>
      <c r="I160" s="46" t="s">
        <v>41</v>
      </c>
      <c r="J160" s="48" t="s">
        <v>91</v>
      </c>
      <c r="K160" s="48" t="s">
        <v>12</v>
      </c>
      <c r="L160" s="48" t="s">
        <v>27</v>
      </c>
      <c r="M160" s="67">
        <v>71.52</v>
      </c>
      <c r="N160" s="67">
        <v>75.28</v>
      </c>
    </row>
    <row r="161" spans="1:14">
      <c r="A161" s="46">
        <v>73057690</v>
      </c>
      <c r="B161" s="46">
        <v>652648</v>
      </c>
      <c r="C161" s="46"/>
      <c r="D161" s="48" t="s">
        <v>220</v>
      </c>
      <c r="E161" s="46" t="s">
        <v>10</v>
      </c>
      <c r="F161" s="46" t="s">
        <v>35</v>
      </c>
      <c r="G161" s="46" t="s">
        <v>5385</v>
      </c>
      <c r="H161" s="46" t="s">
        <v>384</v>
      </c>
      <c r="I161" s="46" t="s">
        <v>41</v>
      </c>
      <c r="J161" s="48" t="s">
        <v>91</v>
      </c>
      <c r="K161" s="48" t="s">
        <v>12</v>
      </c>
      <c r="L161" s="48" t="s">
        <v>27</v>
      </c>
      <c r="M161" s="67">
        <v>71.52</v>
      </c>
      <c r="N161" s="67">
        <v>75.28</v>
      </c>
    </row>
    <row r="162" spans="1:14">
      <c r="A162" s="46">
        <v>73057706</v>
      </c>
      <c r="B162" s="46">
        <v>652635</v>
      </c>
      <c r="C162" s="46"/>
      <c r="D162" s="48" t="s">
        <v>222</v>
      </c>
      <c r="E162" s="46" t="s">
        <v>10</v>
      </c>
      <c r="F162" s="46" t="s">
        <v>35</v>
      </c>
      <c r="G162" s="46" t="s">
        <v>5385</v>
      </c>
      <c r="H162" s="46" t="s">
        <v>384</v>
      </c>
      <c r="I162" s="46" t="s">
        <v>41</v>
      </c>
      <c r="J162" s="48" t="s">
        <v>91</v>
      </c>
      <c r="K162" s="48" t="s">
        <v>13</v>
      </c>
      <c r="L162" s="48" t="s">
        <v>27</v>
      </c>
      <c r="M162" s="67">
        <v>336.08</v>
      </c>
      <c r="N162" s="67">
        <v>353.76</v>
      </c>
    </row>
    <row r="163" spans="1:14">
      <c r="A163" s="46">
        <v>73057710</v>
      </c>
      <c r="B163" s="46">
        <v>652653</v>
      </c>
      <c r="C163" s="46"/>
      <c r="D163" s="48" t="s">
        <v>224</v>
      </c>
      <c r="E163" s="46" t="s">
        <v>10</v>
      </c>
      <c r="F163" s="46" t="s">
        <v>35</v>
      </c>
      <c r="G163" s="46" t="s">
        <v>5385</v>
      </c>
      <c r="H163" s="46" t="s">
        <v>384</v>
      </c>
      <c r="I163" s="46" t="s">
        <v>41</v>
      </c>
      <c r="J163" s="48" t="s">
        <v>91</v>
      </c>
      <c r="K163" s="48" t="s">
        <v>13</v>
      </c>
      <c r="L163" s="48" t="s">
        <v>27</v>
      </c>
      <c r="M163" s="67">
        <v>556.05999999999995</v>
      </c>
      <c r="N163" s="67">
        <v>585.33000000000004</v>
      </c>
    </row>
    <row r="164" spans="1:14">
      <c r="A164" s="63">
        <v>652632</v>
      </c>
      <c r="B164" s="63" t="s">
        <v>5361</v>
      </c>
      <c r="C164" s="63">
        <v>20206</v>
      </c>
      <c r="D164" s="65" t="s">
        <v>231</v>
      </c>
      <c r="E164" s="63" t="s">
        <v>36</v>
      </c>
      <c r="F164" s="63" t="s">
        <v>37</v>
      </c>
      <c r="G164" s="63" t="s">
        <v>5394</v>
      </c>
      <c r="H164" s="63" t="s">
        <v>14</v>
      </c>
      <c r="I164" s="63" t="s">
        <v>40</v>
      </c>
      <c r="J164" s="65" t="s">
        <v>70</v>
      </c>
      <c r="K164" s="65" t="s">
        <v>11</v>
      </c>
      <c r="L164" s="65" t="s">
        <v>27</v>
      </c>
      <c r="M164" s="66">
        <v>266.79000000000002</v>
      </c>
      <c r="N164" s="66">
        <v>280.83</v>
      </c>
    </row>
    <row r="165" spans="1:14">
      <c r="A165" s="46">
        <v>652606</v>
      </c>
      <c r="B165" s="46" t="s">
        <v>5361</v>
      </c>
      <c r="C165" s="46">
        <v>65761</v>
      </c>
      <c r="D165" s="48" t="s">
        <v>233</v>
      </c>
      <c r="E165" s="46" t="s">
        <v>36</v>
      </c>
      <c r="F165" s="46" t="s">
        <v>37</v>
      </c>
      <c r="G165" s="46" t="s">
        <v>5394</v>
      </c>
      <c r="H165" s="46" t="s">
        <v>14</v>
      </c>
      <c r="I165" s="46" t="s">
        <v>40</v>
      </c>
      <c r="J165" s="48" t="s">
        <v>70</v>
      </c>
      <c r="K165" s="48" t="s">
        <v>12</v>
      </c>
      <c r="L165" s="48" t="s">
        <v>27</v>
      </c>
      <c r="M165" s="67">
        <v>58.45</v>
      </c>
      <c r="N165" s="67">
        <v>61.53</v>
      </c>
    </row>
    <row r="166" spans="1:14">
      <c r="A166" s="46">
        <v>652608</v>
      </c>
      <c r="B166" s="46" t="s">
        <v>5361</v>
      </c>
      <c r="C166" s="46">
        <v>65762</v>
      </c>
      <c r="D166" s="48" t="s">
        <v>234</v>
      </c>
      <c r="E166" s="46" t="s">
        <v>36</v>
      </c>
      <c r="F166" s="46" t="s">
        <v>37</v>
      </c>
      <c r="G166" s="46" t="s">
        <v>5394</v>
      </c>
      <c r="H166" s="46" t="s">
        <v>14</v>
      </c>
      <c r="I166" s="46" t="s">
        <v>40</v>
      </c>
      <c r="J166" s="48" t="s">
        <v>70</v>
      </c>
      <c r="K166" s="48" t="s">
        <v>12</v>
      </c>
      <c r="L166" s="48" t="s">
        <v>27</v>
      </c>
      <c r="M166" s="67">
        <v>58.45</v>
      </c>
      <c r="N166" s="67">
        <v>61.53</v>
      </c>
    </row>
    <row r="167" spans="1:14">
      <c r="A167" s="46">
        <v>652610</v>
      </c>
      <c r="B167" s="46" t="s">
        <v>5361</v>
      </c>
      <c r="C167" s="46">
        <v>65763</v>
      </c>
      <c r="D167" s="48" t="s">
        <v>235</v>
      </c>
      <c r="E167" s="46" t="s">
        <v>36</v>
      </c>
      <c r="F167" s="46" t="s">
        <v>37</v>
      </c>
      <c r="G167" s="46" t="s">
        <v>5394</v>
      </c>
      <c r="H167" s="46" t="s">
        <v>14</v>
      </c>
      <c r="I167" s="46" t="s">
        <v>40</v>
      </c>
      <c r="J167" s="48" t="s">
        <v>70</v>
      </c>
      <c r="K167" s="48" t="s">
        <v>12</v>
      </c>
      <c r="L167" s="48" t="s">
        <v>27</v>
      </c>
      <c r="M167" s="67">
        <v>58.45</v>
      </c>
      <c r="N167" s="67">
        <v>61.53</v>
      </c>
    </row>
    <row r="168" spans="1:14">
      <c r="A168" s="46">
        <v>652556</v>
      </c>
      <c r="B168" s="46" t="s">
        <v>5361</v>
      </c>
      <c r="C168" s="46">
        <v>32984</v>
      </c>
      <c r="D168" s="48" t="s">
        <v>239</v>
      </c>
      <c r="E168" s="46" t="s">
        <v>36</v>
      </c>
      <c r="F168" s="46" t="s">
        <v>37</v>
      </c>
      <c r="G168" s="46" t="s">
        <v>5394</v>
      </c>
      <c r="H168" s="46" t="s">
        <v>14</v>
      </c>
      <c r="I168" s="46" t="s">
        <v>40</v>
      </c>
      <c r="J168" s="48" t="s">
        <v>70</v>
      </c>
      <c r="K168" s="48" t="s">
        <v>13</v>
      </c>
      <c r="L168" s="48" t="s">
        <v>27</v>
      </c>
      <c r="M168" s="67">
        <v>211.91</v>
      </c>
      <c r="N168" s="67">
        <v>223.06</v>
      </c>
    </row>
    <row r="169" spans="1:14">
      <c r="A169" s="46">
        <v>652564</v>
      </c>
      <c r="B169" s="46" t="s">
        <v>5361</v>
      </c>
      <c r="C169" s="46">
        <v>337096</v>
      </c>
      <c r="D169" s="48" t="s">
        <v>241</v>
      </c>
      <c r="E169" s="46" t="s">
        <v>36</v>
      </c>
      <c r="F169" s="46" t="s">
        <v>37</v>
      </c>
      <c r="G169" s="46" t="s">
        <v>5394</v>
      </c>
      <c r="H169" s="46" t="s">
        <v>14</v>
      </c>
      <c r="I169" s="46" t="s">
        <v>40</v>
      </c>
      <c r="J169" s="48" t="s">
        <v>70</v>
      </c>
      <c r="K169" s="48" t="s">
        <v>13</v>
      </c>
      <c r="L169" s="48" t="s">
        <v>27</v>
      </c>
      <c r="M169" s="67">
        <v>500.11</v>
      </c>
      <c r="N169" s="67">
        <v>526.42999999999995</v>
      </c>
    </row>
    <row r="170" spans="1:14">
      <c r="A170" s="63">
        <v>73057877</v>
      </c>
      <c r="B170" s="63">
        <v>651648</v>
      </c>
      <c r="C170" s="63"/>
      <c r="D170" s="65" t="s">
        <v>243</v>
      </c>
      <c r="E170" s="63" t="s">
        <v>36</v>
      </c>
      <c r="F170" s="63" t="s">
        <v>37</v>
      </c>
      <c r="G170" s="63" t="s">
        <v>5394</v>
      </c>
      <c r="H170" s="63" t="s">
        <v>14</v>
      </c>
      <c r="I170" s="63" t="s">
        <v>40</v>
      </c>
      <c r="J170" s="65" t="s">
        <v>79</v>
      </c>
      <c r="K170" s="65" t="s">
        <v>11</v>
      </c>
      <c r="L170" s="65" t="s">
        <v>27</v>
      </c>
      <c r="M170" s="66">
        <v>293.47000000000003</v>
      </c>
      <c r="N170" s="66">
        <v>308.91000000000003</v>
      </c>
    </row>
    <row r="171" spans="1:14">
      <c r="A171" s="46">
        <v>73057883</v>
      </c>
      <c r="B171" s="46">
        <v>651639</v>
      </c>
      <c r="C171" s="46"/>
      <c r="D171" s="48" t="s">
        <v>244</v>
      </c>
      <c r="E171" s="46" t="s">
        <v>36</v>
      </c>
      <c r="F171" s="46" t="s">
        <v>37</v>
      </c>
      <c r="G171" s="46" t="s">
        <v>5394</v>
      </c>
      <c r="H171" s="46" t="s">
        <v>14</v>
      </c>
      <c r="I171" s="46" t="s">
        <v>40</v>
      </c>
      <c r="J171" s="48" t="s">
        <v>79</v>
      </c>
      <c r="K171" s="48" t="s">
        <v>12</v>
      </c>
      <c r="L171" s="48" t="s">
        <v>27</v>
      </c>
      <c r="M171" s="67">
        <v>64.3</v>
      </c>
      <c r="N171" s="67">
        <v>67.680000000000007</v>
      </c>
    </row>
    <row r="172" spans="1:14">
      <c r="A172" s="46">
        <v>73057882</v>
      </c>
      <c r="B172" s="46">
        <v>651640</v>
      </c>
      <c r="C172" s="46"/>
      <c r="D172" s="48" t="s">
        <v>245</v>
      </c>
      <c r="E172" s="46" t="s">
        <v>36</v>
      </c>
      <c r="F172" s="46" t="s">
        <v>37</v>
      </c>
      <c r="G172" s="46" t="s">
        <v>5394</v>
      </c>
      <c r="H172" s="46" t="s">
        <v>14</v>
      </c>
      <c r="I172" s="46" t="s">
        <v>40</v>
      </c>
      <c r="J172" s="48" t="s">
        <v>79</v>
      </c>
      <c r="K172" s="48" t="s">
        <v>12</v>
      </c>
      <c r="L172" s="48" t="s">
        <v>27</v>
      </c>
      <c r="M172" s="67">
        <v>64.3</v>
      </c>
      <c r="N172" s="67">
        <v>67.680000000000007</v>
      </c>
    </row>
    <row r="173" spans="1:14">
      <c r="A173" s="46">
        <v>73057881</v>
      </c>
      <c r="B173" s="46">
        <v>651641</v>
      </c>
      <c r="C173" s="46"/>
      <c r="D173" s="48" t="s">
        <v>246</v>
      </c>
      <c r="E173" s="46" t="s">
        <v>36</v>
      </c>
      <c r="F173" s="46" t="s">
        <v>37</v>
      </c>
      <c r="G173" s="46" t="s">
        <v>5394</v>
      </c>
      <c r="H173" s="46" t="s">
        <v>14</v>
      </c>
      <c r="I173" s="46" t="s">
        <v>40</v>
      </c>
      <c r="J173" s="48" t="s">
        <v>79</v>
      </c>
      <c r="K173" s="48" t="s">
        <v>12</v>
      </c>
      <c r="L173" s="48" t="s">
        <v>27</v>
      </c>
      <c r="M173" s="67">
        <v>64.3</v>
      </c>
      <c r="N173" s="67">
        <v>67.680000000000007</v>
      </c>
    </row>
    <row r="174" spans="1:14">
      <c r="A174" s="46">
        <v>73057880</v>
      </c>
      <c r="B174" s="46">
        <v>651642</v>
      </c>
      <c r="C174" s="46"/>
      <c r="D174" s="48" t="s">
        <v>247</v>
      </c>
      <c r="E174" s="46" t="s">
        <v>36</v>
      </c>
      <c r="F174" s="46" t="s">
        <v>37</v>
      </c>
      <c r="G174" s="46" t="s">
        <v>5394</v>
      </c>
      <c r="H174" s="46" t="s">
        <v>14</v>
      </c>
      <c r="I174" s="46" t="s">
        <v>40</v>
      </c>
      <c r="J174" s="48" t="s">
        <v>79</v>
      </c>
      <c r="K174" s="48" t="s">
        <v>13</v>
      </c>
      <c r="L174" s="48" t="s">
        <v>27</v>
      </c>
      <c r="M174" s="67">
        <v>233.1</v>
      </c>
      <c r="N174" s="67">
        <v>245.37</v>
      </c>
    </row>
    <row r="175" spans="1:14">
      <c r="A175" s="46">
        <v>73057861</v>
      </c>
      <c r="B175" s="46">
        <v>652565</v>
      </c>
      <c r="C175" s="46"/>
      <c r="D175" s="48" t="s">
        <v>248</v>
      </c>
      <c r="E175" s="46" t="s">
        <v>36</v>
      </c>
      <c r="F175" s="46" t="s">
        <v>37</v>
      </c>
      <c r="G175" s="46" t="s">
        <v>5394</v>
      </c>
      <c r="H175" s="46" t="s">
        <v>14</v>
      </c>
      <c r="I175" s="46" t="s">
        <v>40</v>
      </c>
      <c r="J175" s="48" t="s">
        <v>79</v>
      </c>
      <c r="K175" s="48" t="s">
        <v>13</v>
      </c>
      <c r="L175" s="48" t="s">
        <v>27</v>
      </c>
      <c r="M175" s="67">
        <v>550.12</v>
      </c>
      <c r="N175" s="67">
        <v>579.07000000000005</v>
      </c>
    </row>
    <row r="176" spans="1:14">
      <c r="A176" s="63">
        <v>73057828</v>
      </c>
      <c r="B176" s="63">
        <v>652633</v>
      </c>
      <c r="C176" s="63"/>
      <c r="D176" s="65" t="s">
        <v>232</v>
      </c>
      <c r="E176" s="63" t="s">
        <v>36</v>
      </c>
      <c r="F176" s="63" t="s">
        <v>37</v>
      </c>
      <c r="G176" s="63" t="s">
        <v>5394</v>
      </c>
      <c r="H176" s="63" t="s">
        <v>14</v>
      </c>
      <c r="I176" s="63" t="s">
        <v>40</v>
      </c>
      <c r="J176" s="65" t="s">
        <v>91</v>
      </c>
      <c r="K176" s="65" t="s">
        <v>11</v>
      </c>
      <c r="L176" s="65" t="s">
        <v>27</v>
      </c>
      <c r="M176" s="66">
        <v>306.81</v>
      </c>
      <c r="N176" s="66">
        <v>322.95</v>
      </c>
    </row>
    <row r="177" spans="1:14">
      <c r="A177" s="46">
        <v>73057841</v>
      </c>
      <c r="B177" s="46">
        <v>652607</v>
      </c>
      <c r="C177" s="46"/>
      <c r="D177" s="48" t="s">
        <v>236</v>
      </c>
      <c r="E177" s="46" t="s">
        <v>36</v>
      </c>
      <c r="F177" s="46" t="s">
        <v>37</v>
      </c>
      <c r="G177" s="46" t="s">
        <v>5394</v>
      </c>
      <c r="H177" s="46" t="s">
        <v>14</v>
      </c>
      <c r="I177" s="46" t="s">
        <v>40</v>
      </c>
      <c r="J177" s="48" t="s">
        <v>91</v>
      </c>
      <c r="K177" s="48" t="s">
        <v>12</v>
      </c>
      <c r="L177" s="48" t="s">
        <v>27</v>
      </c>
      <c r="M177" s="67">
        <v>67.22</v>
      </c>
      <c r="N177" s="67">
        <v>70.760000000000005</v>
      </c>
    </row>
    <row r="178" spans="1:14">
      <c r="A178" s="46">
        <v>73057840</v>
      </c>
      <c r="B178" s="46">
        <v>652609</v>
      </c>
      <c r="C178" s="46"/>
      <c r="D178" s="48" t="s">
        <v>237</v>
      </c>
      <c r="E178" s="46" t="s">
        <v>36</v>
      </c>
      <c r="F178" s="46" t="s">
        <v>37</v>
      </c>
      <c r="G178" s="46" t="s">
        <v>5394</v>
      </c>
      <c r="H178" s="46" t="s">
        <v>14</v>
      </c>
      <c r="I178" s="46" t="s">
        <v>40</v>
      </c>
      <c r="J178" s="48" t="s">
        <v>91</v>
      </c>
      <c r="K178" s="48" t="s">
        <v>12</v>
      </c>
      <c r="L178" s="48" t="s">
        <v>27</v>
      </c>
      <c r="M178" s="67">
        <v>67.22</v>
      </c>
      <c r="N178" s="67">
        <v>70.760000000000005</v>
      </c>
    </row>
    <row r="179" spans="1:14">
      <c r="A179" s="46">
        <v>73057839</v>
      </c>
      <c r="B179" s="46">
        <v>652611</v>
      </c>
      <c r="C179" s="46"/>
      <c r="D179" s="48" t="s">
        <v>238</v>
      </c>
      <c r="E179" s="46" t="s">
        <v>36</v>
      </c>
      <c r="F179" s="46" t="s">
        <v>37</v>
      </c>
      <c r="G179" s="46" t="s">
        <v>5394</v>
      </c>
      <c r="H179" s="46" t="s">
        <v>14</v>
      </c>
      <c r="I179" s="46" t="s">
        <v>40</v>
      </c>
      <c r="J179" s="48" t="s">
        <v>91</v>
      </c>
      <c r="K179" s="48" t="s">
        <v>12</v>
      </c>
      <c r="L179" s="48" t="s">
        <v>27</v>
      </c>
      <c r="M179" s="67">
        <v>67.22</v>
      </c>
      <c r="N179" s="67">
        <v>70.760000000000005</v>
      </c>
    </row>
    <row r="180" spans="1:14">
      <c r="A180" s="46">
        <v>73057866</v>
      </c>
      <c r="B180" s="46">
        <v>652557</v>
      </c>
      <c r="C180" s="46"/>
      <c r="D180" s="48" t="s">
        <v>240</v>
      </c>
      <c r="E180" s="46" t="s">
        <v>36</v>
      </c>
      <c r="F180" s="46" t="s">
        <v>37</v>
      </c>
      <c r="G180" s="46" t="s">
        <v>5394</v>
      </c>
      <c r="H180" s="46" t="s">
        <v>14</v>
      </c>
      <c r="I180" s="46" t="s">
        <v>40</v>
      </c>
      <c r="J180" s="48" t="s">
        <v>91</v>
      </c>
      <c r="K180" s="48" t="s">
        <v>13</v>
      </c>
      <c r="L180" s="48" t="s">
        <v>27</v>
      </c>
      <c r="M180" s="67">
        <v>243.7</v>
      </c>
      <c r="N180" s="67">
        <v>256.52</v>
      </c>
    </row>
    <row r="181" spans="1:14">
      <c r="A181" s="46">
        <v>73057860</v>
      </c>
      <c r="B181" s="46">
        <v>652566</v>
      </c>
      <c r="C181" s="46"/>
      <c r="D181" s="48" t="s">
        <v>242</v>
      </c>
      <c r="E181" s="46" t="s">
        <v>36</v>
      </c>
      <c r="F181" s="46" t="s">
        <v>37</v>
      </c>
      <c r="G181" s="46" t="s">
        <v>5394</v>
      </c>
      <c r="H181" s="46" t="s">
        <v>14</v>
      </c>
      <c r="I181" s="46" t="s">
        <v>40</v>
      </c>
      <c r="J181" s="48" t="s">
        <v>91</v>
      </c>
      <c r="K181" s="48" t="s">
        <v>13</v>
      </c>
      <c r="L181" s="48" t="s">
        <v>27</v>
      </c>
      <c r="M181" s="67">
        <v>575.13</v>
      </c>
      <c r="N181" s="67">
        <v>605.39</v>
      </c>
    </row>
    <row r="182" spans="1:14">
      <c r="A182" s="63">
        <v>652629</v>
      </c>
      <c r="B182" s="63" t="s">
        <v>5361</v>
      </c>
      <c r="C182" s="63">
        <v>20205</v>
      </c>
      <c r="D182" s="65" t="s">
        <v>249</v>
      </c>
      <c r="E182" s="63" t="s">
        <v>36</v>
      </c>
      <c r="F182" s="63" t="s">
        <v>38</v>
      </c>
      <c r="G182" s="63" t="s">
        <v>5394</v>
      </c>
      <c r="H182" s="63" t="s">
        <v>14</v>
      </c>
      <c r="I182" s="63" t="s">
        <v>40</v>
      </c>
      <c r="J182" s="65" t="s">
        <v>70</v>
      </c>
      <c r="K182" s="65" t="s">
        <v>11</v>
      </c>
      <c r="L182" s="65" t="s">
        <v>27</v>
      </c>
      <c r="M182" s="66">
        <v>237.5</v>
      </c>
      <c r="N182" s="66">
        <v>250</v>
      </c>
    </row>
    <row r="183" spans="1:14">
      <c r="A183" s="46">
        <v>652597</v>
      </c>
      <c r="B183" s="46" t="s">
        <v>5361</v>
      </c>
      <c r="C183" s="46">
        <v>65753</v>
      </c>
      <c r="D183" s="48" t="s">
        <v>251</v>
      </c>
      <c r="E183" s="46" t="s">
        <v>36</v>
      </c>
      <c r="F183" s="46" t="s">
        <v>38</v>
      </c>
      <c r="G183" s="46" t="s">
        <v>5394</v>
      </c>
      <c r="H183" s="46" t="s">
        <v>14</v>
      </c>
      <c r="I183" s="46" t="s">
        <v>40</v>
      </c>
      <c r="J183" s="48" t="s">
        <v>70</v>
      </c>
      <c r="K183" s="48" t="s">
        <v>12</v>
      </c>
      <c r="L183" s="48" t="s">
        <v>27</v>
      </c>
      <c r="M183" s="67">
        <v>41.47</v>
      </c>
      <c r="N183" s="67">
        <v>43.65</v>
      </c>
    </row>
    <row r="184" spans="1:14">
      <c r="A184" s="46">
        <v>652600</v>
      </c>
      <c r="B184" s="46" t="s">
        <v>5361</v>
      </c>
      <c r="C184" s="46">
        <v>65752</v>
      </c>
      <c r="D184" s="48" t="s">
        <v>252</v>
      </c>
      <c r="E184" s="46" t="s">
        <v>36</v>
      </c>
      <c r="F184" s="46" t="s">
        <v>38</v>
      </c>
      <c r="G184" s="46" t="s">
        <v>5394</v>
      </c>
      <c r="H184" s="46" t="s">
        <v>14</v>
      </c>
      <c r="I184" s="46" t="s">
        <v>40</v>
      </c>
      <c r="J184" s="48" t="s">
        <v>70</v>
      </c>
      <c r="K184" s="48" t="s">
        <v>12</v>
      </c>
      <c r="L184" s="48" t="s">
        <v>27</v>
      </c>
      <c r="M184" s="67">
        <v>41.47</v>
      </c>
      <c r="N184" s="67">
        <v>43.65</v>
      </c>
    </row>
    <row r="185" spans="1:14">
      <c r="A185" s="46">
        <v>652603</v>
      </c>
      <c r="B185" s="46" t="s">
        <v>5361</v>
      </c>
      <c r="C185" s="46">
        <v>65751</v>
      </c>
      <c r="D185" s="48" t="s">
        <v>253</v>
      </c>
      <c r="E185" s="46" t="s">
        <v>36</v>
      </c>
      <c r="F185" s="46" t="s">
        <v>38</v>
      </c>
      <c r="G185" s="46" t="s">
        <v>5394</v>
      </c>
      <c r="H185" s="46" t="s">
        <v>14</v>
      </c>
      <c r="I185" s="46" t="s">
        <v>40</v>
      </c>
      <c r="J185" s="48" t="s">
        <v>70</v>
      </c>
      <c r="K185" s="48" t="s">
        <v>12</v>
      </c>
      <c r="L185" s="48" t="s">
        <v>27</v>
      </c>
      <c r="M185" s="67">
        <v>41.47</v>
      </c>
      <c r="N185" s="67">
        <v>43.65</v>
      </c>
    </row>
    <row r="186" spans="1:14">
      <c r="A186" s="46">
        <v>652474</v>
      </c>
      <c r="B186" s="46" t="s">
        <v>5361</v>
      </c>
      <c r="C186" s="46">
        <v>32983</v>
      </c>
      <c r="D186" s="48" t="s">
        <v>257</v>
      </c>
      <c r="E186" s="46" t="s">
        <v>36</v>
      </c>
      <c r="F186" s="46" t="s">
        <v>38</v>
      </c>
      <c r="G186" s="46" t="s">
        <v>5394</v>
      </c>
      <c r="H186" s="46" t="s">
        <v>14</v>
      </c>
      <c r="I186" s="46" t="s">
        <v>40</v>
      </c>
      <c r="J186" s="48" t="s">
        <v>70</v>
      </c>
      <c r="K186" s="48" t="s">
        <v>13</v>
      </c>
      <c r="L186" s="48" t="s">
        <v>27</v>
      </c>
      <c r="M186" s="67">
        <v>201.59</v>
      </c>
      <c r="N186" s="67">
        <v>212.2</v>
      </c>
    </row>
    <row r="187" spans="1:14">
      <c r="A187" s="46">
        <v>638465</v>
      </c>
      <c r="B187" s="46" t="s">
        <v>5361</v>
      </c>
      <c r="C187" s="46">
        <v>337095</v>
      </c>
      <c r="D187" s="48" t="s">
        <v>259</v>
      </c>
      <c r="E187" s="46" t="s">
        <v>36</v>
      </c>
      <c r="F187" s="46" t="s">
        <v>38</v>
      </c>
      <c r="G187" s="46" t="s">
        <v>5394</v>
      </c>
      <c r="H187" s="46" t="s">
        <v>14</v>
      </c>
      <c r="I187" s="46" t="s">
        <v>40</v>
      </c>
      <c r="J187" s="48" t="s">
        <v>70</v>
      </c>
      <c r="K187" s="48" t="s">
        <v>13</v>
      </c>
      <c r="L187" s="48" t="s">
        <v>27</v>
      </c>
      <c r="M187" s="67">
        <v>556.34</v>
      </c>
      <c r="N187" s="67">
        <v>585.62</v>
      </c>
    </row>
    <row r="188" spans="1:14">
      <c r="A188" s="63">
        <v>73057830</v>
      </c>
      <c r="B188" s="63">
        <v>652630</v>
      </c>
      <c r="C188" s="63"/>
      <c r="D188" s="65" t="s">
        <v>261</v>
      </c>
      <c r="E188" s="63" t="s">
        <v>36</v>
      </c>
      <c r="F188" s="63" t="s">
        <v>38</v>
      </c>
      <c r="G188" s="63" t="s">
        <v>5394</v>
      </c>
      <c r="H188" s="63" t="s">
        <v>14</v>
      </c>
      <c r="I188" s="63" t="s">
        <v>40</v>
      </c>
      <c r="J188" s="65" t="s">
        <v>79</v>
      </c>
      <c r="K188" s="65" t="s">
        <v>11</v>
      </c>
      <c r="L188" s="65" t="s">
        <v>27</v>
      </c>
      <c r="M188" s="66">
        <v>261.25</v>
      </c>
      <c r="N188" s="66">
        <v>275</v>
      </c>
    </row>
    <row r="189" spans="1:14">
      <c r="A189" s="46">
        <v>73057847</v>
      </c>
      <c r="B189" s="46">
        <v>652598</v>
      </c>
      <c r="C189" s="46"/>
      <c r="D189" s="48" t="s">
        <v>262</v>
      </c>
      <c r="E189" s="46" t="s">
        <v>36</v>
      </c>
      <c r="F189" s="46" t="s">
        <v>38</v>
      </c>
      <c r="G189" s="46" t="s">
        <v>5394</v>
      </c>
      <c r="H189" s="46" t="s">
        <v>14</v>
      </c>
      <c r="I189" s="46" t="s">
        <v>40</v>
      </c>
      <c r="J189" s="48" t="s">
        <v>79</v>
      </c>
      <c r="K189" s="48" t="s">
        <v>12</v>
      </c>
      <c r="L189" s="48" t="s">
        <v>27</v>
      </c>
      <c r="M189" s="67">
        <v>45.62</v>
      </c>
      <c r="N189" s="67">
        <v>48.02</v>
      </c>
    </row>
    <row r="190" spans="1:14">
      <c r="A190" s="46">
        <v>73057845</v>
      </c>
      <c r="B190" s="46">
        <v>652601</v>
      </c>
      <c r="C190" s="46"/>
      <c r="D190" s="48" t="s">
        <v>263</v>
      </c>
      <c r="E190" s="46" t="s">
        <v>36</v>
      </c>
      <c r="F190" s="46" t="s">
        <v>38</v>
      </c>
      <c r="G190" s="46" t="s">
        <v>5394</v>
      </c>
      <c r="H190" s="46" t="s">
        <v>14</v>
      </c>
      <c r="I190" s="46" t="s">
        <v>40</v>
      </c>
      <c r="J190" s="48" t="s">
        <v>79</v>
      </c>
      <c r="K190" s="48" t="s">
        <v>12</v>
      </c>
      <c r="L190" s="48" t="s">
        <v>27</v>
      </c>
      <c r="M190" s="67">
        <v>45.62</v>
      </c>
      <c r="N190" s="67">
        <v>48.02</v>
      </c>
    </row>
    <row r="191" spans="1:14">
      <c r="A191" s="46">
        <v>73057843</v>
      </c>
      <c r="B191" s="46">
        <v>652604</v>
      </c>
      <c r="C191" s="46"/>
      <c r="D191" s="48" t="s">
        <v>264</v>
      </c>
      <c r="E191" s="46" t="s">
        <v>36</v>
      </c>
      <c r="F191" s="46" t="s">
        <v>38</v>
      </c>
      <c r="G191" s="46" t="s">
        <v>5394</v>
      </c>
      <c r="H191" s="46" t="s">
        <v>14</v>
      </c>
      <c r="I191" s="46" t="s">
        <v>40</v>
      </c>
      <c r="J191" s="48" t="s">
        <v>79</v>
      </c>
      <c r="K191" s="48" t="s">
        <v>12</v>
      </c>
      <c r="L191" s="48" t="s">
        <v>27</v>
      </c>
      <c r="M191" s="67">
        <v>45.62</v>
      </c>
      <c r="N191" s="67">
        <v>48.02</v>
      </c>
    </row>
    <row r="192" spans="1:14">
      <c r="A192" s="46">
        <v>73057868</v>
      </c>
      <c r="B192" s="46">
        <v>652475</v>
      </c>
      <c r="C192" s="46"/>
      <c r="D192" s="48" t="s">
        <v>265</v>
      </c>
      <c r="E192" s="46" t="s">
        <v>36</v>
      </c>
      <c r="F192" s="46" t="s">
        <v>38</v>
      </c>
      <c r="G192" s="46" t="s">
        <v>5394</v>
      </c>
      <c r="H192" s="46" t="s">
        <v>14</v>
      </c>
      <c r="I192" s="46" t="s">
        <v>40</v>
      </c>
      <c r="J192" s="48" t="s">
        <v>79</v>
      </c>
      <c r="K192" s="48" t="s">
        <v>13</v>
      </c>
      <c r="L192" s="48" t="s">
        <v>27</v>
      </c>
      <c r="M192" s="67">
        <v>221.75</v>
      </c>
      <c r="N192" s="67">
        <v>233.42</v>
      </c>
    </row>
    <row r="193" spans="1:14">
      <c r="A193" s="46">
        <v>73057863</v>
      </c>
      <c r="B193" s="46">
        <v>652562</v>
      </c>
      <c r="C193" s="46"/>
      <c r="D193" s="48" t="s">
        <v>266</v>
      </c>
      <c r="E193" s="46" t="s">
        <v>36</v>
      </c>
      <c r="F193" s="46" t="s">
        <v>38</v>
      </c>
      <c r="G193" s="46" t="s">
        <v>5394</v>
      </c>
      <c r="H193" s="46" t="s">
        <v>14</v>
      </c>
      <c r="I193" s="46" t="s">
        <v>40</v>
      </c>
      <c r="J193" s="48" t="s">
        <v>79</v>
      </c>
      <c r="K193" s="48" t="s">
        <v>13</v>
      </c>
      <c r="L193" s="48" t="s">
        <v>27</v>
      </c>
      <c r="M193" s="67">
        <v>611.97</v>
      </c>
      <c r="N193" s="67">
        <v>644.17999999999995</v>
      </c>
    </row>
    <row r="194" spans="1:14">
      <c r="A194" s="63">
        <v>73057829</v>
      </c>
      <c r="B194" s="63">
        <v>652631</v>
      </c>
      <c r="C194" s="63"/>
      <c r="D194" s="65" t="s">
        <v>250</v>
      </c>
      <c r="E194" s="63" t="s">
        <v>36</v>
      </c>
      <c r="F194" s="63" t="s">
        <v>38</v>
      </c>
      <c r="G194" s="63" t="s">
        <v>5394</v>
      </c>
      <c r="H194" s="63" t="s">
        <v>14</v>
      </c>
      <c r="I194" s="63" t="s">
        <v>40</v>
      </c>
      <c r="J194" s="65" t="s">
        <v>91</v>
      </c>
      <c r="K194" s="65" t="s">
        <v>11</v>
      </c>
      <c r="L194" s="65" t="s">
        <v>27</v>
      </c>
      <c r="M194" s="66">
        <v>273.13</v>
      </c>
      <c r="N194" s="66">
        <v>287.5</v>
      </c>
    </row>
    <row r="195" spans="1:14">
      <c r="A195" s="46">
        <v>73057846</v>
      </c>
      <c r="B195" s="46">
        <v>652599</v>
      </c>
      <c r="C195" s="46"/>
      <c r="D195" s="48" t="s">
        <v>254</v>
      </c>
      <c r="E195" s="46" t="s">
        <v>36</v>
      </c>
      <c r="F195" s="46" t="s">
        <v>38</v>
      </c>
      <c r="G195" s="46" t="s">
        <v>5394</v>
      </c>
      <c r="H195" s="46" t="s">
        <v>14</v>
      </c>
      <c r="I195" s="46" t="s">
        <v>40</v>
      </c>
      <c r="J195" s="48" t="s">
        <v>91</v>
      </c>
      <c r="K195" s="48" t="s">
        <v>12</v>
      </c>
      <c r="L195" s="48" t="s">
        <v>27</v>
      </c>
      <c r="M195" s="67">
        <v>47.69</v>
      </c>
      <c r="N195" s="67">
        <v>50.2</v>
      </c>
    </row>
    <row r="196" spans="1:14">
      <c r="A196" s="46">
        <v>73057844</v>
      </c>
      <c r="B196" s="46">
        <v>652602</v>
      </c>
      <c r="C196" s="46"/>
      <c r="D196" s="48" t="s">
        <v>255</v>
      </c>
      <c r="E196" s="46" t="s">
        <v>36</v>
      </c>
      <c r="F196" s="46" t="s">
        <v>38</v>
      </c>
      <c r="G196" s="46" t="s">
        <v>5394</v>
      </c>
      <c r="H196" s="46" t="s">
        <v>14</v>
      </c>
      <c r="I196" s="46" t="s">
        <v>40</v>
      </c>
      <c r="J196" s="48" t="s">
        <v>91</v>
      </c>
      <c r="K196" s="48" t="s">
        <v>12</v>
      </c>
      <c r="L196" s="48" t="s">
        <v>27</v>
      </c>
      <c r="M196" s="67">
        <v>47.69</v>
      </c>
      <c r="N196" s="67">
        <v>50.2</v>
      </c>
    </row>
    <row r="197" spans="1:14">
      <c r="A197" s="46">
        <v>73057842</v>
      </c>
      <c r="B197" s="46">
        <v>652605</v>
      </c>
      <c r="C197" s="46"/>
      <c r="D197" s="48" t="s">
        <v>256</v>
      </c>
      <c r="E197" s="46" t="s">
        <v>36</v>
      </c>
      <c r="F197" s="46" t="s">
        <v>38</v>
      </c>
      <c r="G197" s="46" t="s">
        <v>5394</v>
      </c>
      <c r="H197" s="46" t="s">
        <v>14</v>
      </c>
      <c r="I197" s="46" t="s">
        <v>40</v>
      </c>
      <c r="J197" s="48" t="s">
        <v>91</v>
      </c>
      <c r="K197" s="48" t="s">
        <v>12</v>
      </c>
      <c r="L197" s="48" t="s">
        <v>27</v>
      </c>
      <c r="M197" s="67">
        <v>47.69</v>
      </c>
      <c r="N197" s="67">
        <v>50.2</v>
      </c>
    </row>
    <row r="198" spans="1:14">
      <c r="A198" s="46">
        <v>73057867</v>
      </c>
      <c r="B198" s="46">
        <v>652536</v>
      </c>
      <c r="C198" s="46"/>
      <c r="D198" s="48" t="s">
        <v>258</v>
      </c>
      <c r="E198" s="46" t="s">
        <v>36</v>
      </c>
      <c r="F198" s="46" t="s">
        <v>38</v>
      </c>
      <c r="G198" s="46" t="s">
        <v>5394</v>
      </c>
      <c r="H198" s="46" t="s">
        <v>14</v>
      </c>
      <c r="I198" s="46" t="s">
        <v>40</v>
      </c>
      <c r="J198" s="48" t="s">
        <v>91</v>
      </c>
      <c r="K198" s="48" t="s">
        <v>13</v>
      </c>
      <c r="L198" s="48" t="s">
        <v>27</v>
      </c>
      <c r="M198" s="67">
        <v>231.83</v>
      </c>
      <c r="N198" s="67">
        <v>244.03</v>
      </c>
    </row>
    <row r="199" spans="1:14">
      <c r="A199" s="46">
        <v>73057862</v>
      </c>
      <c r="B199" s="46">
        <v>652563</v>
      </c>
      <c r="C199" s="46"/>
      <c r="D199" s="48" t="s">
        <v>260</v>
      </c>
      <c r="E199" s="46" t="s">
        <v>36</v>
      </c>
      <c r="F199" s="46" t="s">
        <v>38</v>
      </c>
      <c r="G199" s="46" t="s">
        <v>5394</v>
      </c>
      <c r="H199" s="46" t="s">
        <v>14</v>
      </c>
      <c r="I199" s="46" t="s">
        <v>40</v>
      </c>
      <c r="J199" s="48" t="s">
        <v>91</v>
      </c>
      <c r="K199" s="48" t="s">
        <v>13</v>
      </c>
      <c r="L199" s="48" t="s">
        <v>27</v>
      </c>
      <c r="M199" s="67">
        <v>639.79</v>
      </c>
      <c r="N199" s="67">
        <v>673.46</v>
      </c>
    </row>
    <row r="200" spans="1:14">
      <c r="A200" s="63">
        <v>652626</v>
      </c>
      <c r="B200" s="63" t="s">
        <v>5361</v>
      </c>
      <c r="C200" s="63">
        <v>20205</v>
      </c>
      <c r="D200" s="63" t="s">
        <v>267</v>
      </c>
      <c r="E200" s="63" t="s">
        <v>36</v>
      </c>
      <c r="F200" s="63" t="s">
        <v>38</v>
      </c>
      <c r="G200" s="63" t="s">
        <v>5394</v>
      </c>
      <c r="H200" s="63" t="s">
        <v>14</v>
      </c>
      <c r="I200" s="63" t="s">
        <v>40</v>
      </c>
      <c r="J200" s="65" t="s">
        <v>70</v>
      </c>
      <c r="K200" s="65" t="s">
        <v>11</v>
      </c>
      <c r="L200" s="65" t="s">
        <v>27</v>
      </c>
      <c r="M200" s="66">
        <v>185.43</v>
      </c>
      <c r="N200" s="66">
        <v>195.19</v>
      </c>
    </row>
    <row r="201" spans="1:14">
      <c r="A201" s="46">
        <v>652590</v>
      </c>
      <c r="B201" s="46" t="s">
        <v>5361</v>
      </c>
      <c r="C201" s="46">
        <v>65753</v>
      </c>
      <c r="D201" s="46" t="s">
        <v>269</v>
      </c>
      <c r="E201" s="46" t="s">
        <v>36</v>
      </c>
      <c r="F201" s="46" t="s">
        <v>38</v>
      </c>
      <c r="G201" s="46" t="s">
        <v>5394</v>
      </c>
      <c r="H201" s="46" t="s">
        <v>14</v>
      </c>
      <c r="I201" s="46" t="s">
        <v>40</v>
      </c>
      <c r="J201" s="48" t="s">
        <v>70</v>
      </c>
      <c r="K201" s="48" t="s">
        <v>12</v>
      </c>
      <c r="L201" s="48" t="s">
        <v>27</v>
      </c>
      <c r="M201" s="67">
        <v>35.869999999999997</v>
      </c>
      <c r="N201" s="67">
        <v>37.76</v>
      </c>
    </row>
    <row r="202" spans="1:14">
      <c r="A202" s="46">
        <v>652591</v>
      </c>
      <c r="B202" s="46" t="s">
        <v>5361</v>
      </c>
      <c r="C202" s="46">
        <v>65752</v>
      </c>
      <c r="D202" s="46" t="s">
        <v>270</v>
      </c>
      <c r="E202" s="46" t="s">
        <v>36</v>
      </c>
      <c r="F202" s="46" t="s">
        <v>38</v>
      </c>
      <c r="G202" s="46" t="s">
        <v>5394</v>
      </c>
      <c r="H202" s="46" t="s">
        <v>14</v>
      </c>
      <c r="I202" s="46" t="s">
        <v>40</v>
      </c>
      <c r="J202" s="48" t="s">
        <v>70</v>
      </c>
      <c r="K202" s="48" t="s">
        <v>12</v>
      </c>
      <c r="L202" s="48" t="s">
        <v>27</v>
      </c>
      <c r="M202" s="67">
        <v>35.869999999999997</v>
      </c>
      <c r="N202" s="67">
        <v>37.76</v>
      </c>
    </row>
    <row r="203" spans="1:14">
      <c r="A203" s="46">
        <v>652594</v>
      </c>
      <c r="B203" s="46" t="s">
        <v>5361</v>
      </c>
      <c r="C203" s="46">
        <v>65751</v>
      </c>
      <c r="D203" s="46" t="s">
        <v>271</v>
      </c>
      <c r="E203" s="46" t="s">
        <v>36</v>
      </c>
      <c r="F203" s="46" t="s">
        <v>38</v>
      </c>
      <c r="G203" s="46" t="s">
        <v>5394</v>
      </c>
      <c r="H203" s="46" t="s">
        <v>14</v>
      </c>
      <c r="I203" s="46" t="s">
        <v>40</v>
      </c>
      <c r="J203" s="48" t="s">
        <v>70</v>
      </c>
      <c r="K203" s="48" t="s">
        <v>12</v>
      </c>
      <c r="L203" s="48" t="s">
        <v>27</v>
      </c>
      <c r="M203" s="67">
        <v>35.869999999999997</v>
      </c>
      <c r="N203" s="67">
        <v>37.76</v>
      </c>
    </row>
    <row r="204" spans="1:14">
      <c r="A204" s="46">
        <v>652471</v>
      </c>
      <c r="B204" s="46" t="s">
        <v>5361</v>
      </c>
      <c r="C204" s="46">
        <v>32983</v>
      </c>
      <c r="D204" s="46" t="s">
        <v>275</v>
      </c>
      <c r="E204" s="46" t="s">
        <v>36</v>
      </c>
      <c r="F204" s="46" t="s">
        <v>38</v>
      </c>
      <c r="G204" s="46" t="s">
        <v>5394</v>
      </c>
      <c r="H204" s="46" t="s">
        <v>14</v>
      </c>
      <c r="I204" s="46" t="s">
        <v>40</v>
      </c>
      <c r="J204" s="48" t="s">
        <v>70</v>
      </c>
      <c r="K204" s="48" t="s">
        <v>13</v>
      </c>
      <c r="L204" s="48" t="s">
        <v>27</v>
      </c>
      <c r="M204" s="67">
        <v>163.27000000000001</v>
      </c>
      <c r="N204" s="67">
        <v>171.86</v>
      </c>
    </row>
    <row r="205" spans="1:14">
      <c r="A205" s="46">
        <v>652558</v>
      </c>
      <c r="B205" s="46" t="s">
        <v>5361</v>
      </c>
      <c r="C205" s="46">
        <v>337095</v>
      </c>
      <c r="D205" s="46" t="s">
        <v>277</v>
      </c>
      <c r="E205" s="46" t="s">
        <v>36</v>
      </c>
      <c r="F205" s="46" t="s">
        <v>38</v>
      </c>
      <c r="G205" s="46" t="s">
        <v>5394</v>
      </c>
      <c r="H205" s="46" t="s">
        <v>14</v>
      </c>
      <c r="I205" s="46" t="s">
        <v>40</v>
      </c>
      <c r="J205" s="48" t="s">
        <v>70</v>
      </c>
      <c r="K205" s="48" t="s">
        <v>13</v>
      </c>
      <c r="L205" s="48" t="s">
        <v>27</v>
      </c>
      <c r="M205" s="67">
        <v>376.11</v>
      </c>
      <c r="N205" s="67">
        <v>395.9</v>
      </c>
    </row>
    <row r="206" spans="1:14">
      <c r="A206" s="63">
        <v>73057832</v>
      </c>
      <c r="B206" s="63">
        <v>652627</v>
      </c>
      <c r="C206" s="63"/>
      <c r="D206" s="65" t="s">
        <v>279</v>
      </c>
      <c r="E206" s="63" t="s">
        <v>36</v>
      </c>
      <c r="F206" s="63" t="s">
        <v>38</v>
      </c>
      <c r="G206" s="63" t="s">
        <v>5394</v>
      </c>
      <c r="H206" s="63" t="s">
        <v>14</v>
      </c>
      <c r="I206" s="63" t="s">
        <v>40</v>
      </c>
      <c r="J206" s="65" t="s">
        <v>79</v>
      </c>
      <c r="K206" s="65" t="s">
        <v>11</v>
      </c>
      <c r="L206" s="65" t="s">
        <v>27</v>
      </c>
      <c r="M206" s="66">
        <v>203.97</v>
      </c>
      <c r="N206" s="66">
        <v>214.71</v>
      </c>
    </row>
    <row r="207" spans="1:14">
      <c r="A207" s="46">
        <v>73057853</v>
      </c>
      <c r="B207" s="46">
        <v>652588</v>
      </c>
      <c r="C207" s="46"/>
      <c r="D207" s="48" t="s">
        <v>280</v>
      </c>
      <c r="E207" s="46" t="s">
        <v>36</v>
      </c>
      <c r="F207" s="46" t="s">
        <v>38</v>
      </c>
      <c r="G207" s="46" t="s">
        <v>5394</v>
      </c>
      <c r="H207" s="46" t="s">
        <v>14</v>
      </c>
      <c r="I207" s="46" t="s">
        <v>40</v>
      </c>
      <c r="J207" s="48" t="s">
        <v>79</v>
      </c>
      <c r="K207" s="48" t="s">
        <v>12</v>
      </c>
      <c r="L207" s="48" t="s">
        <v>27</v>
      </c>
      <c r="M207" s="67">
        <v>39.46</v>
      </c>
      <c r="N207" s="67">
        <v>41.54</v>
      </c>
    </row>
    <row r="208" spans="1:14">
      <c r="A208" s="46">
        <v>73057851</v>
      </c>
      <c r="B208" s="46">
        <v>652592</v>
      </c>
      <c r="C208" s="46"/>
      <c r="D208" s="48" t="s">
        <v>281</v>
      </c>
      <c r="E208" s="46" t="s">
        <v>36</v>
      </c>
      <c r="F208" s="46" t="s">
        <v>38</v>
      </c>
      <c r="G208" s="46" t="s">
        <v>5394</v>
      </c>
      <c r="H208" s="46" t="s">
        <v>14</v>
      </c>
      <c r="I208" s="46" t="s">
        <v>40</v>
      </c>
      <c r="J208" s="48" t="s">
        <v>79</v>
      </c>
      <c r="K208" s="48" t="s">
        <v>12</v>
      </c>
      <c r="L208" s="48" t="s">
        <v>27</v>
      </c>
      <c r="M208" s="67">
        <v>39.46</v>
      </c>
      <c r="N208" s="67">
        <v>41.54</v>
      </c>
    </row>
    <row r="209" spans="1:14">
      <c r="A209" s="46">
        <v>73057849</v>
      </c>
      <c r="B209" s="46">
        <v>652595</v>
      </c>
      <c r="C209" s="46"/>
      <c r="D209" s="48" t="s">
        <v>282</v>
      </c>
      <c r="E209" s="46" t="s">
        <v>36</v>
      </c>
      <c r="F209" s="46" t="s">
        <v>38</v>
      </c>
      <c r="G209" s="46" t="s">
        <v>5394</v>
      </c>
      <c r="H209" s="46" t="s">
        <v>14</v>
      </c>
      <c r="I209" s="46" t="s">
        <v>40</v>
      </c>
      <c r="J209" s="48" t="s">
        <v>79</v>
      </c>
      <c r="K209" s="48" t="s">
        <v>12</v>
      </c>
      <c r="L209" s="48" t="s">
        <v>27</v>
      </c>
      <c r="M209" s="67">
        <v>39.46</v>
      </c>
      <c r="N209" s="67">
        <v>41.54</v>
      </c>
    </row>
    <row r="210" spans="1:14">
      <c r="A210" s="46">
        <v>73057870</v>
      </c>
      <c r="B210" s="46">
        <v>652472</v>
      </c>
      <c r="C210" s="46"/>
      <c r="D210" s="48" t="s">
        <v>283</v>
      </c>
      <c r="E210" s="46" t="s">
        <v>36</v>
      </c>
      <c r="F210" s="46" t="s">
        <v>38</v>
      </c>
      <c r="G210" s="46" t="s">
        <v>5394</v>
      </c>
      <c r="H210" s="46" t="s">
        <v>14</v>
      </c>
      <c r="I210" s="46" t="s">
        <v>40</v>
      </c>
      <c r="J210" s="48" t="s">
        <v>79</v>
      </c>
      <c r="K210" s="48" t="s">
        <v>13</v>
      </c>
      <c r="L210" s="48" t="s">
        <v>27</v>
      </c>
      <c r="M210" s="67">
        <v>179.6</v>
      </c>
      <c r="N210" s="67">
        <v>189.05</v>
      </c>
    </row>
    <row r="211" spans="1:14">
      <c r="A211" s="46">
        <v>73057865</v>
      </c>
      <c r="B211" s="46">
        <v>652559</v>
      </c>
      <c r="C211" s="46"/>
      <c r="D211" s="48" t="s">
        <v>284</v>
      </c>
      <c r="E211" s="46" t="s">
        <v>36</v>
      </c>
      <c r="F211" s="46" t="s">
        <v>38</v>
      </c>
      <c r="G211" s="46" t="s">
        <v>5394</v>
      </c>
      <c r="H211" s="46" t="s">
        <v>14</v>
      </c>
      <c r="I211" s="46" t="s">
        <v>40</v>
      </c>
      <c r="J211" s="48" t="s">
        <v>79</v>
      </c>
      <c r="K211" s="48" t="s">
        <v>13</v>
      </c>
      <c r="L211" s="48" t="s">
        <v>27</v>
      </c>
      <c r="M211" s="67">
        <v>413.72</v>
      </c>
      <c r="N211" s="67">
        <v>435.49</v>
      </c>
    </row>
    <row r="212" spans="1:14">
      <c r="A212" s="63">
        <v>73057831</v>
      </c>
      <c r="B212" s="63">
        <v>652628</v>
      </c>
      <c r="C212" s="63"/>
      <c r="D212" s="65" t="s">
        <v>268</v>
      </c>
      <c r="E212" s="63" t="s">
        <v>36</v>
      </c>
      <c r="F212" s="63" t="s">
        <v>39</v>
      </c>
      <c r="G212" s="63" t="s">
        <v>5394</v>
      </c>
      <c r="H212" s="63" t="s">
        <v>14</v>
      </c>
      <c r="I212" s="63" t="s">
        <v>40</v>
      </c>
      <c r="J212" s="65" t="s">
        <v>91</v>
      </c>
      <c r="K212" s="65" t="s">
        <v>11</v>
      </c>
      <c r="L212" s="65" t="s">
        <v>27</v>
      </c>
      <c r="M212" s="66">
        <v>213.24</v>
      </c>
      <c r="N212" s="66">
        <v>224.47</v>
      </c>
    </row>
    <row r="213" spans="1:14">
      <c r="A213" s="46">
        <v>73057852</v>
      </c>
      <c r="B213" s="46">
        <v>652589</v>
      </c>
      <c r="C213" s="46"/>
      <c r="D213" s="48" t="s">
        <v>272</v>
      </c>
      <c r="E213" s="46" t="s">
        <v>36</v>
      </c>
      <c r="F213" s="46" t="s">
        <v>39</v>
      </c>
      <c r="G213" s="46" t="s">
        <v>5394</v>
      </c>
      <c r="H213" s="46" t="s">
        <v>14</v>
      </c>
      <c r="I213" s="46" t="s">
        <v>40</v>
      </c>
      <c r="J213" s="48" t="s">
        <v>91</v>
      </c>
      <c r="K213" s="48" t="s">
        <v>12</v>
      </c>
      <c r="L213" s="48" t="s">
        <v>27</v>
      </c>
      <c r="M213" s="67">
        <v>41.25</v>
      </c>
      <c r="N213" s="67">
        <v>43.42</v>
      </c>
    </row>
    <row r="214" spans="1:14">
      <c r="A214" s="46">
        <v>73057850</v>
      </c>
      <c r="B214" s="46">
        <v>652593</v>
      </c>
      <c r="C214" s="46"/>
      <c r="D214" s="48" t="s">
        <v>273</v>
      </c>
      <c r="E214" s="46" t="s">
        <v>36</v>
      </c>
      <c r="F214" s="46" t="s">
        <v>39</v>
      </c>
      <c r="G214" s="46" t="s">
        <v>5394</v>
      </c>
      <c r="H214" s="46" t="s">
        <v>14</v>
      </c>
      <c r="I214" s="46" t="s">
        <v>40</v>
      </c>
      <c r="J214" s="48" t="s">
        <v>91</v>
      </c>
      <c r="K214" s="48" t="s">
        <v>12</v>
      </c>
      <c r="L214" s="48" t="s">
        <v>27</v>
      </c>
      <c r="M214" s="67">
        <v>41.25</v>
      </c>
      <c r="N214" s="67">
        <v>43.42</v>
      </c>
    </row>
    <row r="215" spans="1:14">
      <c r="A215" s="46">
        <v>73057848</v>
      </c>
      <c r="B215" s="46">
        <v>652596</v>
      </c>
      <c r="C215" s="46"/>
      <c r="D215" s="48" t="s">
        <v>274</v>
      </c>
      <c r="E215" s="46" t="s">
        <v>36</v>
      </c>
      <c r="F215" s="46" t="s">
        <v>39</v>
      </c>
      <c r="G215" s="46" t="s">
        <v>5394</v>
      </c>
      <c r="H215" s="46" t="s">
        <v>14</v>
      </c>
      <c r="I215" s="46" t="s">
        <v>40</v>
      </c>
      <c r="J215" s="48" t="s">
        <v>91</v>
      </c>
      <c r="K215" s="48" t="s">
        <v>12</v>
      </c>
      <c r="L215" s="48" t="s">
        <v>27</v>
      </c>
      <c r="M215" s="67">
        <v>41.25</v>
      </c>
      <c r="N215" s="67">
        <v>43.42</v>
      </c>
    </row>
    <row r="216" spans="1:14">
      <c r="A216" s="46">
        <v>73057869</v>
      </c>
      <c r="B216" s="46">
        <v>652473</v>
      </c>
      <c r="C216" s="46"/>
      <c r="D216" s="48" t="s">
        <v>276</v>
      </c>
      <c r="E216" s="46" t="s">
        <v>36</v>
      </c>
      <c r="F216" s="46" t="s">
        <v>39</v>
      </c>
      <c r="G216" s="46" t="s">
        <v>5394</v>
      </c>
      <c r="H216" s="46" t="s">
        <v>14</v>
      </c>
      <c r="I216" s="46" t="s">
        <v>40</v>
      </c>
      <c r="J216" s="48" t="s">
        <v>91</v>
      </c>
      <c r="K216" s="48" t="s">
        <v>13</v>
      </c>
      <c r="L216" s="48" t="s">
        <v>27</v>
      </c>
      <c r="M216" s="67">
        <v>187.76</v>
      </c>
      <c r="N216" s="67">
        <v>197.64</v>
      </c>
    </row>
    <row r="217" spans="1:14">
      <c r="A217" s="46">
        <v>73057864</v>
      </c>
      <c r="B217" s="46">
        <v>652560</v>
      </c>
      <c r="C217" s="46"/>
      <c r="D217" s="48" t="s">
        <v>278</v>
      </c>
      <c r="E217" s="46" t="s">
        <v>36</v>
      </c>
      <c r="F217" s="46" t="s">
        <v>39</v>
      </c>
      <c r="G217" s="46" t="s">
        <v>5394</v>
      </c>
      <c r="H217" s="46" t="s">
        <v>14</v>
      </c>
      <c r="I217" s="46" t="s">
        <v>40</v>
      </c>
      <c r="J217" s="48" t="s">
        <v>91</v>
      </c>
      <c r="K217" s="48" t="s">
        <v>13</v>
      </c>
      <c r="L217" s="48" t="s">
        <v>27</v>
      </c>
      <c r="M217" s="67">
        <v>432.53</v>
      </c>
      <c r="N217" s="67">
        <v>455.29</v>
      </c>
    </row>
  </sheetData>
  <sheetProtection algorithmName="SHA-512" hashValue="K7odL9hMigIdSWyV3oI/Hz8OsAXYBi8M/vOO6jKZyAxVfOiCLU2loU1uLsfx48fBx6KMN3aCls+9j7H3ugo9aw==" saltValue="9aDZZ4T/+jPX2Lh6mE0mDg==" spinCount="100000" sheet="1" formatCells="0" formatRows="0" insertColumns="0" insertRows="0" insertHyperlinks="0" deleteColumns="0" deleteRows="0" sort="0" autoFilter="0"/>
  <autoFilter ref="A4:N217" xr:uid="{72A531CF-02EA-4EE1-8529-9C959CA8569E}"/>
  <mergeCells count="3">
    <mergeCell ref="D1:J1"/>
    <mergeCell ref="E2:J2"/>
    <mergeCell ref="A1:C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B12F-7629-418B-97F0-ECD4EDCB816F}">
  <dimension ref="A2:I314"/>
  <sheetViews>
    <sheetView topLeftCell="A266" workbookViewId="0">
      <selection activeCell="C1" sqref="C1:F3"/>
    </sheetView>
  </sheetViews>
  <sheetFormatPr defaultRowHeight="14.5"/>
  <sheetData>
    <row r="2" spans="1:4">
      <c r="B2" t="s">
        <v>5376</v>
      </c>
    </row>
    <row r="3" spans="1:4">
      <c r="A3" t="s">
        <v>15</v>
      </c>
      <c r="B3" t="s">
        <v>5372</v>
      </c>
      <c r="C3" t="s">
        <v>5373</v>
      </c>
      <c r="D3" t="s">
        <v>5375</v>
      </c>
    </row>
    <row r="4" spans="1:4">
      <c r="A4">
        <v>406566</v>
      </c>
      <c r="B4">
        <v>14.55</v>
      </c>
      <c r="C4">
        <v>13.82</v>
      </c>
      <c r="D4" t="s">
        <v>70</v>
      </c>
    </row>
    <row r="5" spans="1:4">
      <c r="A5">
        <v>628003</v>
      </c>
      <c r="B5">
        <v>42.04</v>
      </c>
      <c r="C5">
        <v>39.94</v>
      </c>
      <c r="D5" t="s">
        <v>70</v>
      </c>
    </row>
    <row r="6" spans="1:4">
      <c r="A6">
        <v>628007</v>
      </c>
      <c r="B6">
        <v>37.36</v>
      </c>
      <c r="C6">
        <v>35.49</v>
      </c>
      <c r="D6" t="s">
        <v>70</v>
      </c>
    </row>
    <row r="7" spans="1:4">
      <c r="A7">
        <v>628322</v>
      </c>
      <c r="B7">
        <v>126.4</v>
      </c>
      <c r="C7">
        <v>120.08</v>
      </c>
      <c r="D7" t="s">
        <v>70</v>
      </c>
    </row>
    <row r="8" spans="1:4">
      <c r="A8">
        <v>628324</v>
      </c>
      <c r="B8">
        <v>150.88999999999999</v>
      </c>
      <c r="C8">
        <v>143.35</v>
      </c>
      <c r="D8" t="s">
        <v>70</v>
      </c>
    </row>
    <row r="9" spans="1:4">
      <c r="A9">
        <v>628326</v>
      </c>
      <c r="B9">
        <v>176.7</v>
      </c>
      <c r="C9">
        <v>167.87</v>
      </c>
      <c r="D9" t="s">
        <v>70</v>
      </c>
    </row>
    <row r="10" spans="1:4">
      <c r="A10">
        <v>628336</v>
      </c>
      <c r="B10">
        <v>25.37</v>
      </c>
      <c r="C10">
        <v>24.1</v>
      </c>
      <c r="D10" t="s">
        <v>70</v>
      </c>
    </row>
    <row r="11" spans="1:4">
      <c r="A11">
        <v>628338</v>
      </c>
      <c r="B11">
        <v>25.37</v>
      </c>
      <c r="C11">
        <v>24.1</v>
      </c>
      <c r="D11" t="s">
        <v>70</v>
      </c>
    </row>
    <row r="12" spans="1:4">
      <c r="A12">
        <v>628339</v>
      </c>
      <c r="B12">
        <v>25.37</v>
      </c>
      <c r="C12">
        <v>24.1</v>
      </c>
      <c r="D12" t="s">
        <v>70</v>
      </c>
    </row>
    <row r="13" spans="1:4">
      <c r="A13">
        <v>628348</v>
      </c>
      <c r="B13">
        <v>40.71</v>
      </c>
      <c r="C13">
        <v>38.67</v>
      </c>
      <c r="D13" t="s">
        <v>70</v>
      </c>
    </row>
    <row r="14" spans="1:4">
      <c r="A14">
        <v>628349</v>
      </c>
      <c r="B14">
        <v>40.71</v>
      </c>
      <c r="C14">
        <v>38.67</v>
      </c>
      <c r="D14" t="s">
        <v>70</v>
      </c>
    </row>
    <row r="15" spans="1:4">
      <c r="A15">
        <v>628352</v>
      </c>
      <c r="B15">
        <v>40.71</v>
      </c>
      <c r="C15">
        <v>38.67</v>
      </c>
      <c r="D15" t="s">
        <v>70</v>
      </c>
    </row>
    <row r="16" spans="1:4">
      <c r="A16">
        <v>628353</v>
      </c>
      <c r="B16">
        <v>36.32</v>
      </c>
      <c r="C16">
        <v>34.5</v>
      </c>
      <c r="D16" t="s">
        <v>70</v>
      </c>
    </row>
    <row r="17" spans="1:4">
      <c r="A17">
        <v>628355</v>
      </c>
      <c r="B17">
        <v>36.32</v>
      </c>
      <c r="C17">
        <v>34.5</v>
      </c>
      <c r="D17" t="s">
        <v>70</v>
      </c>
    </row>
    <row r="18" spans="1:4">
      <c r="A18">
        <v>628356</v>
      </c>
      <c r="B18">
        <v>36.32</v>
      </c>
      <c r="C18">
        <v>34.5</v>
      </c>
      <c r="D18" t="s">
        <v>70</v>
      </c>
    </row>
    <row r="19" spans="1:4">
      <c r="A19">
        <v>628818</v>
      </c>
      <c r="B19">
        <v>2.62</v>
      </c>
      <c r="C19">
        <v>2.4900000000000002</v>
      </c>
      <c r="D19" t="s">
        <v>70</v>
      </c>
    </row>
    <row r="20" spans="1:4">
      <c r="A20">
        <v>628914</v>
      </c>
      <c r="B20">
        <v>155.41</v>
      </c>
      <c r="C20">
        <v>147.63999999999999</v>
      </c>
      <c r="D20" t="s">
        <v>70</v>
      </c>
    </row>
    <row r="21" spans="1:4">
      <c r="A21">
        <v>628916</v>
      </c>
      <c r="B21">
        <v>324.89</v>
      </c>
      <c r="C21">
        <v>308.64999999999998</v>
      </c>
      <c r="D21" t="s">
        <v>70</v>
      </c>
    </row>
    <row r="22" spans="1:4">
      <c r="A22">
        <v>628922</v>
      </c>
      <c r="B22">
        <v>173.82</v>
      </c>
      <c r="C22">
        <v>165.13</v>
      </c>
      <c r="D22" t="s">
        <v>70</v>
      </c>
    </row>
    <row r="23" spans="1:4">
      <c r="A23">
        <v>628925</v>
      </c>
      <c r="B23">
        <v>339.84</v>
      </c>
      <c r="C23">
        <v>322.85000000000002</v>
      </c>
      <c r="D23" t="s">
        <v>70</v>
      </c>
    </row>
    <row r="24" spans="1:4">
      <c r="A24">
        <v>628928</v>
      </c>
      <c r="B24">
        <v>183.2</v>
      </c>
      <c r="C24">
        <v>174.04</v>
      </c>
      <c r="D24" t="s">
        <v>70</v>
      </c>
    </row>
    <row r="25" spans="1:4">
      <c r="A25">
        <v>628931</v>
      </c>
      <c r="B25">
        <v>368.13</v>
      </c>
      <c r="C25">
        <v>349.72</v>
      </c>
      <c r="D25" t="s">
        <v>70</v>
      </c>
    </row>
    <row r="26" spans="1:4">
      <c r="A26">
        <v>628944</v>
      </c>
      <c r="B26">
        <v>307.62</v>
      </c>
      <c r="C26">
        <v>292.24</v>
      </c>
      <c r="D26" t="s">
        <v>70</v>
      </c>
    </row>
    <row r="27" spans="1:4">
      <c r="A27">
        <v>628946</v>
      </c>
      <c r="B27">
        <v>316.12</v>
      </c>
      <c r="C27">
        <v>300.31</v>
      </c>
      <c r="D27" t="s">
        <v>70</v>
      </c>
    </row>
    <row r="28" spans="1:4">
      <c r="A28">
        <v>629389</v>
      </c>
      <c r="B28">
        <v>266.48</v>
      </c>
      <c r="C28">
        <v>253.16</v>
      </c>
      <c r="D28" t="s">
        <v>70</v>
      </c>
    </row>
    <row r="29" spans="1:4">
      <c r="A29">
        <v>629392</v>
      </c>
      <c r="B29">
        <v>449.51</v>
      </c>
      <c r="C29">
        <v>427.03</v>
      </c>
      <c r="D29" t="s">
        <v>70</v>
      </c>
    </row>
    <row r="30" spans="1:4">
      <c r="A30">
        <v>629395</v>
      </c>
      <c r="B30">
        <v>287.92</v>
      </c>
      <c r="C30">
        <v>273.52</v>
      </c>
      <c r="D30" t="s">
        <v>70</v>
      </c>
    </row>
    <row r="31" spans="1:4">
      <c r="A31">
        <v>629398</v>
      </c>
      <c r="B31">
        <v>488.16</v>
      </c>
      <c r="C31">
        <v>463.75</v>
      </c>
      <c r="D31" t="s">
        <v>70</v>
      </c>
    </row>
    <row r="32" spans="1:4">
      <c r="A32">
        <v>629964</v>
      </c>
      <c r="B32">
        <v>88.26</v>
      </c>
      <c r="C32">
        <v>83.85</v>
      </c>
      <c r="D32" t="s">
        <v>70</v>
      </c>
    </row>
    <row r="33" spans="1:4">
      <c r="A33">
        <v>629970</v>
      </c>
      <c r="B33">
        <v>114.35</v>
      </c>
      <c r="C33">
        <v>108.63</v>
      </c>
      <c r="D33" t="s">
        <v>70</v>
      </c>
    </row>
    <row r="34" spans="1:4">
      <c r="A34">
        <v>629973</v>
      </c>
      <c r="B34">
        <v>141.41999999999999</v>
      </c>
      <c r="C34">
        <v>134.35</v>
      </c>
      <c r="D34" t="s">
        <v>70</v>
      </c>
    </row>
    <row r="35" spans="1:4">
      <c r="A35">
        <v>630008</v>
      </c>
      <c r="B35">
        <v>15.37</v>
      </c>
      <c r="C35">
        <v>14.6</v>
      </c>
      <c r="D35" t="s">
        <v>70</v>
      </c>
    </row>
    <row r="36" spans="1:4">
      <c r="A36">
        <v>630014</v>
      </c>
      <c r="B36">
        <v>26.38</v>
      </c>
      <c r="C36">
        <v>25.06</v>
      </c>
      <c r="D36" t="s">
        <v>70</v>
      </c>
    </row>
    <row r="37" spans="1:4">
      <c r="A37">
        <v>630043</v>
      </c>
      <c r="B37">
        <v>65.459999999999994</v>
      </c>
      <c r="C37">
        <v>62.19</v>
      </c>
      <c r="D37" t="s">
        <v>70</v>
      </c>
    </row>
    <row r="38" spans="1:4">
      <c r="A38">
        <v>630045</v>
      </c>
      <c r="B38">
        <v>65.459999999999994</v>
      </c>
      <c r="C38">
        <v>62.19</v>
      </c>
      <c r="D38" t="s">
        <v>70</v>
      </c>
    </row>
    <row r="39" spans="1:4">
      <c r="A39">
        <v>630047</v>
      </c>
      <c r="B39">
        <v>65.459999999999994</v>
      </c>
      <c r="C39">
        <v>62.19</v>
      </c>
      <c r="D39" t="s">
        <v>70</v>
      </c>
    </row>
    <row r="40" spans="1:4">
      <c r="A40">
        <v>630051</v>
      </c>
      <c r="B40">
        <v>65.459999999999994</v>
      </c>
      <c r="C40">
        <v>62.19</v>
      </c>
      <c r="D40" t="s">
        <v>70</v>
      </c>
    </row>
    <row r="41" spans="1:4">
      <c r="A41">
        <v>630053</v>
      </c>
      <c r="B41">
        <v>65.459999999999994</v>
      </c>
      <c r="C41">
        <v>62.19</v>
      </c>
      <c r="D41" t="s">
        <v>70</v>
      </c>
    </row>
    <row r="42" spans="1:4">
      <c r="A42">
        <v>630055</v>
      </c>
      <c r="B42">
        <v>65.459999999999994</v>
      </c>
      <c r="C42">
        <v>62.19</v>
      </c>
      <c r="D42" t="s">
        <v>70</v>
      </c>
    </row>
    <row r="43" spans="1:4">
      <c r="A43">
        <v>630075</v>
      </c>
      <c r="B43">
        <v>66.2</v>
      </c>
      <c r="C43">
        <v>62.89</v>
      </c>
      <c r="D43" t="s">
        <v>70</v>
      </c>
    </row>
    <row r="44" spans="1:4">
      <c r="A44">
        <v>638465</v>
      </c>
      <c r="B44">
        <v>585.62</v>
      </c>
      <c r="C44">
        <v>556.34</v>
      </c>
      <c r="D44" t="s">
        <v>70</v>
      </c>
    </row>
    <row r="45" spans="1:4">
      <c r="A45">
        <v>641884</v>
      </c>
      <c r="B45">
        <v>365.89</v>
      </c>
      <c r="C45">
        <v>347.6</v>
      </c>
      <c r="D45" t="s">
        <v>70</v>
      </c>
    </row>
    <row r="46" spans="1:4">
      <c r="A46">
        <v>641894</v>
      </c>
      <c r="B46">
        <v>508.98</v>
      </c>
      <c r="C46">
        <v>483.53</v>
      </c>
      <c r="D46" t="s">
        <v>70</v>
      </c>
    </row>
    <row r="47" spans="1:4">
      <c r="A47">
        <v>641916</v>
      </c>
      <c r="B47">
        <v>528.20000000000005</v>
      </c>
      <c r="C47">
        <v>501.79</v>
      </c>
      <c r="D47" t="s">
        <v>70</v>
      </c>
    </row>
    <row r="48" spans="1:4">
      <c r="A48">
        <v>641937</v>
      </c>
      <c r="B48">
        <v>405.55</v>
      </c>
      <c r="C48">
        <v>385.27</v>
      </c>
      <c r="D48" t="s">
        <v>70</v>
      </c>
    </row>
    <row r="49" spans="1:4">
      <c r="A49">
        <v>641942</v>
      </c>
      <c r="B49">
        <v>49.41</v>
      </c>
      <c r="C49">
        <v>46.94</v>
      </c>
      <c r="D49" t="s">
        <v>70</v>
      </c>
    </row>
    <row r="50" spans="1:4">
      <c r="A50">
        <v>641967</v>
      </c>
      <c r="B50">
        <v>108.36</v>
      </c>
      <c r="C50">
        <v>102.94</v>
      </c>
      <c r="D50" t="s">
        <v>70</v>
      </c>
    </row>
    <row r="51" spans="1:4">
      <c r="A51">
        <v>641970</v>
      </c>
      <c r="B51">
        <v>126.18</v>
      </c>
      <c r="C51">
        <v>119.87</v>
      </c>
      <c r="D51" t="s">
        <v>70</v>
      </c>
    </row>
    <row r="52" spans="1:4">
      <c r="A52">
        <v>642030</v>
      </c>
      <c r="B52">
        <v>155.41</v>
      </c>
      <c r="C52">
        <v>147.63999999999999</v>
      </c>
      <c r="D52" t="s">
        <v>70</v>
      </c>
    </row>
    <row r="53" spans="1:4">
      <c r="A53">
        <v>642037</v>
      </c>
      <c r="B53">
        <v>173.82</v>
      </c>
      <c r="C53">
        <v>165.13</v>
      </c>
      <c r="D53" t="s">
        <v>70</v>
      </c>
    </row>
    <row r="54" spans="1:4">
      <c r="A54">
        <v>642040</v>
      </c>
      <c r="B54">
        <v>183.2</v>
      </c>
      <c r="C54">
        <v>174.04</v>
      </c>
      <c r="D54" t="s">
        <v>70</v>
      </c>
    </row>
    <row r="55" spans="1:4">
      <c r="A55">
        <v>642043</v>
      </c>
      <c r="B55">
        <v>324.89</v>
      </c>
      <c r="C55">
        <v>308.64999999999998</v>
      </c>
      <c r="D55" t="s">
        <v>70</v>
      </c>
    </row>
    <row r="56" spans="1:4">
      <c r="A56">
        <v>642046</v>
      </c>
      <c r="B56">
        <v>339.84</v>
      </c>
      <c r="C56">
        <v>322.85000000000002</v>
      </c>
      <c r="D56" t="s">
        <v>70</v>
      </c>
    </row>
    <row r="57" spans="1:4">
      <c r="A57">
        <v>642049</v>
      </c>
      <c r="B57">
        <v>368.13</v>
      </c>
      <c r="C57">
        <v>349.72</v>
      </c>
      <c r="D57" t="s">
        <v>70</v>
      </c>
    </row>
    <row r="58" spans="1:4">
      <c r="A58">
        <v>642075</v>
      </c>
      <c r="B58">
        <v>102.39</v>
      </c>
      <c r="C58">
        <v>97.27</v>
      </c>
      <c r="D58" t="s">
        <v>70</v>
      </c>
    </row>
    <row r="59" spans="1:4">
      <c r="A59">
        <v>642108</v>
      </c>
      <c r="B59">
        <v>13.27</v>
      </c>
      <c r="C59">
        <v>12.61</v>
      </c>
      <c r="D59" t="s">
        <v>70</v>
      </c>
    </row>
    <row r="60" spans="1:4">
      <c r="A60">
        <v>642109</v>
      </c>
      <c r="B60">
        <v>122.21</v>
      </c>
      <c r="C60">
        <v>116.1</v>
      </c>
      <c r="D60" t="s">
        <v>70</v>
      </c>
    </row>
    <row r="61" spans="1:4">
      <c r="A61">
        <v>642114</v>
      </c>
      <c r="B61">
        <v>143.55000000000001</v>
      </c>
      <c r="C61">
        <v>136.37</v>
      </c>
      <c r="D61" t="s">
        <v>70</v>
      </c>
    </row>
    <row r="62" spans="1:4">
      <c r="A62">
        <v>642141</v>
      </c>
      <c r="B62">
        <v>11.48</v>
      </c>
      <c r="C62">
        <v>10.91</v>
      </c>
      <c r="D62" t="s">
        <v>70</v>
      </c>
    </row>
    <row r="63" spans="1:4">
      <c r="A63">
        <v>642202</v>
      </c>
      <c r="B63">
        <v>40.71</v>
      </c>
      <c r="C63">
        <v>38.67</v>
      </c>
      <c r="D63" t="s">
        <v>70</v>
      </c>
    </row>
    <row r="64" spans="1:4">
      <c r="A64">
        <v>642203</v>
      </c>
      <c r="B64">
        <v>40.71</v>
      </c>
      <c r="C64">
        <v>38.67</v>
      </c>
      <c r="D64" t="s">
        <v>70</v>
      </c>
    </row>
    <row r="65" spans="1:4">
      <c r="A65">
        <v>642204</v>
      </c>
      <c r="B65">
        <v>40.71</v>
      </c>
      <c r="C65">
        <v>38.67</v>
      </c>
      <c r="D65" t="s">
        <v>70</v>
      </c>
    </row>
    <row r="66" spans="1:4">
      <c r="A66">
        <v>642206</v>
      </c>
      <c r="B66">
        <v>25.37</v>
      </c>
      <c r="C66">
        <v>24.1</v>
      </c>
      <c r="D66" t="s">
        <v>70</v>
      </c>
    </row>
    <row r="67" spans="1:4">
      <c r="A67">
        <v>642207</v>
      </c>
      <c r="B67">
        <v>25.37</v>
      </c>
      <c r="C67">
        <v>24.1</v>
      </c>
      <c r="D67" t="s">
        <v>70</v>
      </c>
    </row>
    <row r="68" spans="1:4">
      <c r="A68">
        <v>642208</v>
      </c>
      <c r="B68">
        <v>25.37</v>
      </c>
      <c r="C68">
        <v>24.1</v>
      </c>
      <c r="D68" t="s">
        <v>70</v>
      </c>
    </row>
    <row r="69" spans="1:4">
      <c r="A69">
        <v>642218</v>
      </c>
      <c r="B69">
        <v>36.32</v>
      </c>
      <c r="C69">
        <v>34.5</v>
      </c>
      <c r="D69" t="s">
        <v>70</v>
      </c>
    </row>
    <row r="70" spans="1:4">
      <c r="A70">
        <v>642219</v>
      </c>
      <c r="B70">
        <v>36.32</v>
      </c>
      <c r="C70">
        <v>34.5</v>
      </c>
      <c r="D70" t="s">
        <v>70</v>
      </c>
    </row>
    <row r="71" spans="1:4">
      <c r="A71">
        <v>642220</v>
      </c>
      <c r="B71">
        <v>36.32</v>
      </c>
      <c r="C71">
        <v>34.5</v>
      </c>
      <c r="D71" t="s">
        <v>70</v>
      </c>
    </row>
    <row r="72" spans="1:4">
      <c r="A72">
        <v>652471</v>
      </c>
      <c r="B72">
        <v>171.86</v>
      </c>
      <c r="C72">
        <v>163.27000000000001</v>
      </c>
      <c r="D72" t="s">
        <v>70</v>
      </c>
    </row>
    <row r="73" spans="1:4">
      <c r="A73">
        <v>652474</v>
      </c>
      <c r="B73">
        <v>212.2</v>
      </c>
      <c r="C73">
        <v>201.59</v>
      </c>
      <c r="D73" t="s">
        <v>70</v>
      </c>
    </row>
    <row r="74" spans="1:4">
      <c r="A74">
        <v>652556</v>
      </c>
      <c r="B74">
        <v>223.06</v>
      </c>
      <c r="C74">
        <v>211.91</v>
      </c>
      <c r="D74" t="s">
        <v>70</v>
      </c>
    </row>
    <row r="75" spans="1:4">
      <c r="A75">
        <v>652558</v>
      </c>
      <c r="B75">
        <v>395.9</v>
      </c>
      <c r="C75">
        <v>376.11</v>
      </c>
      <c r="D75" t="s">
        <v>70</v>
      </c>
    </row>
    <row r="76" spans="1:4">
      <c r="A76">
        <v>652564</v>
      </c>
      <c r="B76">
        <v>526.42999999999995</v>
      </c>
      <c r="C76">
        <v>500.11</v>
      </c>
      <c r="D76" t="s">
        <v>70</v>
      </c>
    </row>
    <row r="77" spans="1:4">
      <c r="A77">
        <v>652567</v>
      </c>
      <c r="B77">
        <v>11.45</v>
      </c>
      <c r="C77">
        <v>10.88</v>
      </c>
      <c r="D77" t="s">
        <v>70</v>
      </c>
    </row>
    <row r="78" spans="1:4">
      <c r="A78">
        <v>652570</v>
      </c>
      <c r="B78">
        <v>14.45</v>
      </c>
      <c r="C78">
        <v>13.73</v>
      </c>
      <c r="D78" t="s">
        <v>70</v>
      </c>
    </row>
    <row r="79" spans="1:4">
      <c r="A79">
        <v>652573</v>
      </c>
      <c r="B79">
        <v>17.78</v>
      </c>
      <c r="C79">
        <v>16.89</v>
      </c>
      <c r="D79" t="s">
        <v>70</v>
      </c>
    </row>
    <row r="80" spans="1:4">
      <c r="A80">
        <v>652575</v>
      </c>
      <c r="B80">
        <v>22.17</v>
      </c>
      <c r="C80">
        <v>21.06</v>
      </c>
      <c r="D80" t="s">
        <v>70</v>
      </c>
    </row>
    <row r="81" spans="1:4">
      <c r="A81">
        <v>652586</v>
      </c>
      <c r="B81">
        <v>38.19</v>
      </c>
      <c r="C81">
        <v>36.28</v>
      </c>
      <c r="D81" t="s">
        <v>70</v>
      </c>
    </row>
    <row r="82" spans="1:4">
      <c r="A82">
        <v>652590</v>
      </c>
      <c r="B82">
        <v>37.76</v>
      </c>
      <c r="C82">
        <v>35.869999999999997</v>
      </c>
      <c r="D82" t="s">
        <v>70</v>
      </c>
    </row>
    <row r="83" spans="1:4">
      <c r="A83">
        <v>652591</v>
      </c>
      <c r="B83">
        <v>37.76</v>
      </c>
      <c r="C83">
        <v>35.869999999999997</v>
      </c>
      <c r="D83" t="s">
        <v>70</v>
      </c>
    </row>
    <row r="84" spans="1:4">
      <c r="A84">
        <v>652594</v>
      </c>
      <c r="B84">
        <v>37.76</v>
      </c>
      <c r="C84">
        <v>35.869999999999997</v>
      </c>
      <c r="D84" t="s">
        <v>70</v>
      </c>
    </row>
    <row r="85" spans="1:4">
      <c r="A85">
        <v>652597</v>
      </c>
      <c r="B85">
        <v>43.65</v>
      </c>
      <c r="C85">
        <v>41.47</v>
      </c>
      <c r="D85" t="s">
        <v>70</v>
      </c>
    </row>
    <row r="86" spans="1:4">
      <c r="A86">
        <v>652600</v>
      </c>
      <c r="B86">
        <v>43.65</v>
      </c>
      <c r="C86">
        <v>41.47</v>
      </c>
      <c r="D86" t="s">
        <v>70</v>
      </c>
    </row>
    <row r="87" spans="1:4">
      <c r="A87">
        <v>652603</v>
      </c>
      <c r="B87">
        <v>43.65</v>
      </c>
      <c r="C87">
        <v>41.47</v>
      </c>
      <c r="D87" t="s">
        <v>70</v>
      </c>
    </row>
    <row r="88" spans="1:4">
      <c r="A88">
        <v>652606</v>
      </c>
      <c r="B88">
        <v>61.53</v>
      </c>
      <c r="C88">
        <v>58.45</v>
      </c>
      <c r="D88" t="s">
        <v>70</v>
      </c>
    </row>
    <row r="89" spans="1:4">
      <c r="A89">
        <v>652608</v>
      </c>
      <c r="B89">
        <v>61.53</v>
      </c>
      <c r="C89">
        <v>58.45</v>
      </c>
      <c r="D89" t="s">
        <v>70</v>
      </c>
    </row>
    <row r="90" spans="1:4">
      <c r="A90">
        <v>652610</v>
      </c>
      <c r="B90">
        <v>61.53</v>
      </c>
      <c r="C90">
        <v>58.45</v>
      </c>
      <c r="D90" t="s">
        <v>70</v>
      </c>
    </row>
    <row r="91" spans="1:4">
      <c r="A91">
        <v>652620</v>
      </c>
      <c r="B91">
        <v>11.72</v>
      </c>
      <c r="C91">
        <v>11.13</v>
      </c>
      <c r="D91" t="s">
        <v>70</v>
      </c>
    </row>
    <row r="92" spans="1:4">
      <c r="A92">
        <v>652626</v>
      </c>
      <c r="B92">
        <v>195.19</v>
      </c>
      <c r="C92">
        <v>185.43</v>
      </c>
      <c r="D92" t="s">
        <v>70</v>
      </c>
    </row>
    <row r="93" spans="1:4">
      <c r="A93">
        <v>652629</v>
      </c>
      <c r="B93">
        <v>250</v>
      </c>
      <c r="C93">
        <v>237.5</v>
      </c>
      <c r="D93" t="s">
        <v>70</v>
      </c>
    </row>
    <row r="94" spans="1:4">
      <c r="A94">
        <v>652632</v>
      </c>
      <c r="B94">
        <v>280.83</v>
      </c>
      <c r="C94">
        <v>266.79000000000002</v>
      </c>
      <c r="D94" t="s">
        <v>70</v>
      </c>
    </row>
    <row r="95" spans="1:4">
      <c r="A95">
        <v>73057728</v>
      </c>
      <c r="B95">
        <v>16.010000000000002</v>
      </c>
      <c r="C95">
        <v>15.2</v>
      </c>
      <c r="D95" t="s">
        <v>5377</v>
      </c>
    </row>
    <row r="96" spans="1:4">
      <c r="A96">
        <v>73057894</v>
      </c>
      <c r="B96">
        <v>46.24</v>
      </c>
      <c r="C96">
        <v>43.93</v>
      </c>
      <c r="D96" t="s">
        <v>5377</v>
      </c>
    </row>
    <row r="97" spans="1:4">
      <c r="A97">
        <v>73057895</v>
      </c>
      <c r="B97">
        <v>41.1</v>
      </c>
      <c r="C97">
        <v>39.04</v>
      </c>
      <c r="D97" t="s">
        <v>5377</v>
      </c>
    </row>
    <row r="98" spans="1:4">
      <c r="A98">
        <v>73057942</v>
      </c>
      <c r="B98">
        <v>139.04</v>
      </c>
      <c r="C98">
        <v>132.09</v>
      </c>
      <c r="D98" t="s">
        <v>5377</v>
      </c>
    </row>
    <row r="99" spans="1:4">
      <c r="A99">
        <v>73057943</v>
      </c>
      <c r="B99">
        <v>165.98</v>
      </c>
      <c r="C99">
        <v>157.69</v>
      </c>
      <c r="D99" t="s">
        <v>5377</v>
      </c>
    </row>
    <row r="100" spans="1:4">
      <c r="A100">
        <v>73057945</v>
      </c>
      <c r="B100">
        <v>194.37</v>
      </c>
      <c r="C100">
        <v>184.66</v>
      </c>
      <c r="D100" t="s">
        <v>5377</v>
      </c>
    </row>
    <row r="101" spans="1:4">
      <c r="A101">
        <v>73057903</v>
      </c>
      <c r="B101">
        <v>27.91</v>
      </c>
      <c r="C101">
        <v>26.51</v>
      </c>
      <c r="D101" t="s">
        <v>5377</v>
      </c>
    </row>
    <row r="102" spans="1:4">
      <c r="A102">
        <v>73057904</v>
      </c>
      <c r="B102">
        <v>27.91</v>
      </c>
      <c r="C102">
        <v>26.51</v>
      </c>
      <c r="D102" t="s">
        <v>5377</v>
      </c>
    </row>
    <row r="103" spans="1:4">
      <c r="A103">
        <v>73057905</v>
      </c>
      <c r="B103">
        <v>27.91</v>
      </c>
      <c r="C103">
        <v>26.51</v>
      </c>
      <c r="D103" t="s">
        <v>5377</v>
      </c>
    </row>
    <row r="104" spans="1:4">
      <c r="A104">
        <v>73057964</v>
      </c>
      <c r="B104">
        <v>44.78</v>
      </c>
      <c r="C104">
        <v>42.54</v>
      </c>
      <c r="D104" t="s">
        <v>5377</v>
      </c>
    </row>
    <row r="105" spans="1:4">
      <c r="A105">
        <v>73057959</v>
      </c>
      <c r="B105">
        <v>44.78</v>
      </c>
      <c r="C105">
        <v>42.54</v>
      </c>
      <c r="D105" t="s">
        <v>5377</v>
      </c>
    </row>
    <row r="106" spans="1:4">
      <c r="A106">
        <v>73057956</v>
      </c>
      <c r="B106">
        <v>44.78</v>
      </c>
      <c r="C106">
        <v>42.54</v>
      </c>
      <c r="D106" t="s">
        <v>5377</v>
      </c>
    </row>
    <row r="107" spans="1:4">
      <c r="A107">
        <v>73057949</v>
      </c>
      <c r="B107">
        <v>39.950000000000003</v>
      </c>
      <c r="C107">
        <v>37.950000000000003</v>
      </c>
      <c r="D107" t="s">
        <v>5377</v>
      </c>
    </row>
    <row r="108" spans="1:4">
      <c r="A108">
        <v>73057951</v>
      </c>
      <c r="B108">
        <v>39.950000000000003</v>
      </c>
      <c r="C108">
        <v>37.950000000000003</v>
      </c>
      <c r="D108" t="s">
        <v>5377</v>
      </c>
    </row>
    <row r="109" spans="1:4">
      <c r="A109">
        <v>73057953</v>
      </c>
      <c r="B109">
        <v>39.950000000000003</v>
      </c>
      <c r="C109">
        <v>37.950000000000003</v>
      </c>
      <c r="D109" t="s">
        <v>5377</v>
      </c>
    </row>
    <row r="110" spans="1:4">
      <c r="A110">
        <v>73057890</v>
      </c>
      <c r="B110">
        <v>2.88</v>
      </c>
      <c r="C110">
        <v>2.74</v>
      </c>
      <c r="D110" t="s">
        <v>5377</v>
      </c>
    </row>
    <row r="111" spans="1:4">
      <c r="A111">
        <v>73057919</v>
      </c>
      <c r="B111">
        <v>170.95</v>
      </c>
      <c r="C111">
        <v>162.4</v>
      </c>
      <c r="D111" t="s">
        <v>5377</v>
      </c>
    </row>
    <row r="112" spans="1:4">
      <c r="A112">
        <v>73057925</v>
      </c>
      <c r="B112">
        <v>357.38</v>
      </c>
      <c r="C112">
        <v>339.52</v>
      </c>
      <c r="D112" t="s">
        <v>5377</v>
      </c>
    </row>
    <row r="113" spans="1:4">
      <c r="A113">
        <v>73057920</v>
      </c>
      <c r="B113">
        <v>191.2</v>
      </c>
      <c r="C113">
        <v>181.64</v>
      </c>
      <c r="D113" t="s">
        <v>5377</v>
      </c>
    </row>
    <row r="114" spans="1:4">
      <c r="A114">
        <v>73057929</v>
      </c>
      <c r="B114">
        <v>373.82</v>
      </c>
      <c r="C114">
        <v>355.14</v>
      </c>
      <c r="D114" t="s">
        <v>5377</v>
      </c>
    </row>
    <row r="115" spans="1:4">
      <c r="A115">
        <v>73057922</v>
      </c>
      <c r="B115">
        <v>201.52</v>
      </c>
      <c r="C115">
        <v>191.44</v>
      </c>
      <c r="D115" t="s">
        <v>5377</v>
      </c>
    </row>
    <row r="116" spans="1:4">
      <c r="A116">
        <v>73057939</v>
      </c>
      <c r="B116">
        <v>404.94</v>
      </c>
      <c r="C116">
        <v>384.69</v>
      </c>
      <c r="D116" t="s">
        <v>5377</v>
      </c>
    </row>
    <row r="117" spans="1:4">
      <c r="A117">
        <v>73057705</v>
      </c>
      <c r="B117">
        <v>338.38</v>
      </c>
      <c r="C117">
        <v>321.45999999999998</v>
      </c>
      <c r="D117" t="s">
        <v>5377</v>
      </c>
    </row>
    <row r="118" spans="1:4">
      <c r="A118">
        <v>73057707</v>
      </c>
      <c r="B118">
        <v>347.73</v>
      </c>
      <c r="C118">
        <v>330.34</v>
      </c>
      <c r="D118" t="s">
        <v>5377</v>
      </c>
    </row>
    <row r="119" spans="1:4">
      <c r="A119">
        <v>73057927</v>
      </c>
      <c r="B119">
        <v>293.13</v>
      </c>
      <c r="C119">
        <v>278.48</v>
      </c>
      <c r="D119" t="s">
        <v>5377</v>
      </c>
    </row>
    <row r="120" spans="1:4">
      <c r="A120">
        <v>73057931</v>
      </c>
      <c r="B120">
        <v>494.46</v>
      </c>
      <c r="C120">
        <v>469.73</v>
      </c>
      <c r="D120" t="s">
        <v>5377</v>
      </c>
    </row>
    <row r="121" spans="1:4">
      <c r="A121">
        <v>73057933</v>
      </c>
      <c r="B121">
        <v>316.70999999999998</v>
      </c>
      <c r="C121">
        <v>300.87</v>
      </c>
      <c r="D121" t="s">
        <v>5377</v>
      </c>
    </row>
    <row r="122" spans="1:4">
      <c r="A122">
        <v>73057936</v>
      </c>
      <c r="B122">
        <v>536.98</v>
      </c>
      <c r="C122">
        <v>510.13</v>
      </c>
      <c r="D122" t="s">
        <v>5377</v>
      </c>
    </row>
    <row r="123" spans="1:4">
      <c r="A123">
        <v>73057916</v>
      </c>
      <c r="B123">
        <v>97.09</v>
      </c>
      <c r="C123">
        <v>92.24</v>
      </c>
      <c r="D123" t="s">
        <v>5377</v>
      </c>
    </row>
    <row r="124" spans="1:4">
      <c r="A124">
        <v>73057917</v>
      </c>
      <c r="B124">
        <v>125.79</v>
      </c>
      <c r="C124">
        <v>119.49</v>
      </c>
      <c r="D124" t="s">
        <v>5377</v>
      </c>
    </row>
    <row r="125" spans="1:4">
      <c r="A125">
        <v>73057918</v>
      </c>
      <c r="B125">
        <v>155.56</v>
      </c>
      <c r="C125">
        <v>147.79</v>
      </c>
      <c r="D125" t="s">
        <v>5377</v>
      </c>
    </row>
    <row r="126" spans="1:4">
      <c r="A126">
        <v>73057978</v>
      </c>
      <c r="B126">
        <v>16.91</v>
      </c>
      <c r="C126">
        <v>16.059999999999999</v>
      </c>
      <c r="D126" t="s">
        <v>5377</v>
      </c>
    </row>
    <row r="127" spans="1:4">
      <c r="A127">
        <v>73057975</v>
      </c>
      <c r="B127">
        <v>29.02</v>
      </c>
      <c r="C127">
        <v>27.57</v>
      </c>
      <c r="D127" t="s">
        <v>5377</v>
      </c>
    </row>
    <row r="128" spans="1:4">
      <c r="A128">
        <v>73057687</v>
      </c>
      <c r="B128">
        <v>72.010000000000005</v>
      </c>
      <c r="C128">
        <v>68.41</v>
      </c>
      <c r="D128" t="s">
        <v>5377</v>
      </c>
    </row>
    <row r="129" spans="1:4">
      <c r="A129">
        <v>73057691</v>
      </c>
      <c r="B129">
        <v>72.010000000000005</v>
      </c>
      <c r="C129">
        <v>68.41</v>
      </c>
      <c r="D129" t="s">
        <v>5377</v>
      </c>
    </row>
    <row r="130" spans="1:4">
      <c r="A130">
        <v>73057689</v>
      </c>
      <c r="B130">
        <v>72.010000000000005</v>
      </c>
      <c r="C130">
        <v>68.41</v>
      </c>
      <c r="D130" t="s">
        <v>5377</v>
      </c>
    </row>
    <row r="131" spans="1:4">
      <c r="A131">
        <v>73057695</v>
      </c>
      <c r="B131">
        <v>72.010000000000005</v>
      </c>
      <c r="C131">
        <v>68.41</v>
      </c>
      <c r="D131" t="s">
        <v>5377</v>
      </c>
    </row>
    <row r="132" spans="1:4">
      <c r="A132">
        <v>73057699</v>
      </c>
      <c r="B132">
        <v>72.010000000000005</v>
      </c>
      <c r="C132">
        <v>68.41</v>
      </c>
      <c r="D132" t="s">
        <v>5377</v>
      </c>
    </row>
    <row r="133" spans="1:4">
      <c r="A133">
        <v>73057697</v>
      </c>
      <c r="B133">
        <v>72.010000000000005</v>
      </c>
      <c r="C133">
        <v>68.41</v>
      </c>
      <c r="D133" t="s">
        <v>5377</v>
      </c>
    </row>
    <row r="134" spans="1:4">
      <c r="A134">
        <v>73057682</v>
      </c>
      <c r="B134">
        <v>72.819999999999993</v>
      </c>
      <c r="C134">
        <v>69.180000000000007</v>
      </c>
      <c r="D134" t="s">
        <v>5377</v>
      </c>
    </row>
    <row r="135" spans="1:4">
      <c r="A135">
        <v>73057863</v>
      </c>
      <c r="B135">
        <v>644.17999999999995</v>
      </c>
      <c r="C135">
        <v>611.97</v>
      </c>
      <c r="D135" t="s">
        <v>5377</v>
      </c>
    </row>
    <row r="136" spans="1:4">
      <c r="A136">
        <v>73057715</v>
      </c>
      <c r="B136">
        <v>402.48</v>
      </c>
      <c r="C136">
        <v>382.36</v>
      </c>
      <c r="D136" t="s">
        <v>5377</v>
      </c>
    </row>
    <row r="137" spans="1:4">
      <c r="A137">
        <v>73057709</v>
      </c>
      <c r="B137">
        <v>559.88</v>
      </c>
      <c r="C137">
        <v>531.88</v>
      </c>
      <c r="D137" t="s">
        <v>5377</v>
      </c>
    </row>
    <row r="138" spans="1:4">
      <c r="A138">
        <v>73057711</v>
      </c>
      <c r="B138">
        <v>581.02</v>
      </c>
      <c r="C138">
        <v>551.97</v>
      </c>
      <c r="D138" t="s">
        <v>5377</v>
      </c>
    </row>
    <row r="139" spans="1:4">
      <c r="A139">
        <v>73057717</v>
      </c>
      <c r="B139">
        <v>446.11</v>
      </c>
      <c r="C139">
        <v>423.8</v>
      </c>
      <c r="D139" t="s">
        <v>5377</v>
      </c>
    </row>
    <row r="140" spans="1:4">
      <c r="A140">
        <v>73057713</v>
      </c>
      <c r="B140">
        <v>54.35</v>
      </c>
      <c r="C140">
        <v>51.63</v>
      </c>
      <c r="D140" t="s">
        <v>5377</v>
      </c>
    </row>
    <row r="141" spans="1:4">
      <c r="A141">
        <v>73057701</v>
      </c>
      <c r="B141">
        <v>119.2</v>
      </c>
      <c r="C141">
        <v>113.23</v>
      </c>
      <c r="D141" t="s">
        <v>5377</v>
      </c>
    </row>
    <row r="142" spans="1:4">
      <c r="A142">
        <v>73057703</v>
      </c>
      <c r="B142">
        <v>138.80000000000001</v>
      </c>
      <c r="C142">
        <v>131.86000000000001</v>
      </c>
      <c r="D142" t="s">
        <v>5377</v>
      </c>
    </row>
    <row r="143" spans="1:4">
      <c r="A143">
        <v>73057759</v>
      </c>
      <c r="B143">
        <v>170.95</v>
      </c>
      <c r="C143">
        <v>162.4</v>
      </c>
      <c r="D143" t="s">
        <v>5377</v>
      </c>
    </row>
    <row r="144" spans="1:4">
      <c r="A144">
        <v>73057761</v>
      </c>
      <c r="B144">
        <v>191.2</v>
      </c>
      <c r="C144">
        <v>181.64</v>
      </c>
      <c r="D144" t="s">
        <v>5377</v>
      </c>
    </row>
    <row r="145" spans="1:4">
      <c r="A145">
        <v>73057763</v>
      </c>
      <c r="B145">
        <v>201.52</v>
      </c>
      <c r="C145">
        <v>191.44</v>
      </c>
      <c r="D145" t="s">
        <v>5377</v>
      </c>
    </row>
    <row r="146" spans="1:4">
      <c r="A146">
        <v>73057765</v>
      </c>
      <c r="B146">
        <v>357.38</v>
      </c>
      <c r="C146">
        <v>339.52</v>
      </c>
      <c r="D146" t="s">
        <v>5377</v>
      </c>
    </row>
    <row r="147" spans="1:4">
      <c r="A147">
        <v>73057767</v>
      </c>
      <c r="B147">
        <v>373.82</v>
      </c>
      <c r="C147">
        <v>355.14</v>
      </c>
      <c r="D147" t="s">
        <v>5377</v>
      </c>
    </row>
    <row r="148" spans="1:4">
      <c r="A148">
        <v>73057769</v>
      </c>
      <c r="B148">
        <v>404.94</v>
      </c>
      <c r="C148">
        <v>384.69</v>
      </c>
      <c r="D148" t="s">
        <v>5377</v>
      </c>
    </row>
    <row r="149" spans="1:4">
      <c r="A149">
        <v>73057771</v>
      </c>
      <c r="B149">
        <v>112.63</v>
      </c>
      <c r="C149">
        <v>107</v>
      </c>
      <c r="D149" t="s">
        <v>5377</v>
      </c>
    </row>
    <row r="150" spans="1:4">
      <c r="A150">
        <v>73057730</v>
      </c>
      <c r="B150">
        <v>14.6</v>
      </c>
      <c r="C150">
        <v>13.87</v>
      </c>
      <c r="D150" t="s">
        <v>5377</v>
      </c>
    </row>
    <row r="151" spans="1:4">
      <c r="A151">
        <v>73057773</v>
      </c>
      <c r="B151">
        <v>134.43</v>
      </c>
      <c r="C151">
        <v>127.71</v>
      </c>
      <c r="D151" t="s">
        <v>5377</v>
      </c>
    </row>
    <row r="152" spans="1:4">
      <c r="A152">
        <v>73057775</v>
      </c>
      <c r="B152">
        <v>157.91</v>
      </c>
      <c r="C152">
        <v>150.01</v>
      </c>
      <c r="D152" t="s">
        <v>5377</v>
      </c>
    </row>
    <row r="153" spans="1:4">
      <c r="A153">
        <v>73057757</v>
      </c>
      <c r="B153">
        <v>12.63</v>
      </c>
      <c r="C153">
        <v>12</v>
      </c>
      <c r="D153" t="s">
        <v>5377</v>
      </c>
    </row>
    <row r="154" spans="1:4">
      <c r="A154">
        <v>73057749</v>
      </c>
      <c r="B154">
        <v>44.78</v>
      </c>
      <c r="C154">
        <v>42.54</v>
      </c>
      <c r="D154" t="s">
        <v>5377</v>
      </c>
    </row>
    <row r="155" spans="1:4">
      <c r="A155">
        <v>73057753</v>
      </c>
      <c r="B155">
        <v>44.78</v>
      </c>
      <c r="C155">
        <v>42.54</v>
      </c>
      <c r="D155" t="s">
        <v>5377</v>
      </c>
    </row>
    <row r="156" spans="1:4">
      <c r="A156">
        <v>73057751</v>
      </c>
      <c r="B156">
        <v>44.78</v>
      </c>
      <c r="C156">
        <v>42.54</v>
      </c>
      <c r="D156" t="s">
        <v>5377</v>
      </c>
    </row>
    <row r="157" spans="1:4">
      <c r="A157">
        <v>73057737</v>
      </c>
      <c r="B157">
        <v>27.91</v>
      </c>
      <c r="C157">
        <v>26.51</v>
      </c>
      <c r="D157" t="s">
        <v>5377</v>
      </c>
    </row>
    <row r="158" spans="1:4">
      <c r="A158">
        <v>73057741</v>
      </c>
      <c r="B158">
        <v>27.91</v>
      </c>
      <c r="C158">
        <v>26.51</v>
      </c>
      <c r="D158" t="s">
        <v>5377</v>
      </c>
    </row>
    <row r="159" spans="1:4">
      <c r="A159">
        <v>73057739</v>
      </c>
      <c r="B159">
        <v>27.91</v>
      </c>
      <c r="C159">
        <v>26.51</v>
      </c>
      <c r="D159" t="s">
        <v>5377</v>
      </c>
    </row>
    <row r="160" spans="1:4">
      <c r="A160">
        <v>73057743</v>
      </c>
      <c r="B160">
        <v>39.950000000000003</v>
      </c>
      <c r="C160">
        <v>37.950000000000003</v>
      </c>
      <c r="D160" t="s">
        <v>5377</v>
      </c>
    </row>
    <row r="161" spans="1:4">
      <c r="A161">
        <v>73057747</v>
      </c>
      <c r="B161">
        <v>39.950000000000003</v>
      </c>
      <c r="C161">
        <v>37.950000000000003</v>
      </c>
      <c r="D161" t="s">
        <v>5377</v>
      </c>
    </row>
    <row r="162" spans="1:4">
      <c r="A162">
        <v>73057745</v>
      </c>
      <c r="B162">
        <v>39.950000000000003</v>
      </c>
      <c r="C162">
        <v>37.950000000000003</v>
      </c>
      <c r="D162" t="s">
        <v>5377</v>
      </c>
    </row>
    <row r="163" spans="1:4">
      <c r="A163">
        <v>73057870</v>
      </c>
      <c r="B163">
        <v>189.05</v>
      </c>
      <c r="C163">
        <v>179.6</v>
      </c>
      <c r="D163" t="s">
        <v>5377</v>
      </c>
    </row>
    <row r="164" spans="1:4">
      <c r="A164">
        <v>73057868</v>
      </c>
      <c r="B164">
        <v>233.42</v>
      </c>
      <c r="C164">
        <v>221.75</v>
      </c>
      <c r="D164" t="s">
        <v>5377</v>
      </c>
    </row>
    <row r="165" spans="1:4">
      <c r="A165">
        <v>73057880</v>
      </c>
      <c r="B165">
        <v>245.37</v>
      </c>
      <c r="C165">
        <v>233.1</v>
      </c>
      <c r="D165" t="s">
        <v>5377</v>
      </c>
    </row>
    <row r="166" spans="1:4">
      <c r="A166">
        <v>73057865</v>
      </c>
      <c r="B166">
        <v>435.49</v>
      </c>
      <c r="C166">
        <v>413.72</v>
      </c>
      <c r="D166" t="s">
        <v>5377</v>
      </c>
    </row>
    <row r="167" spans="1:4">
      <c r="A167">
        <v>73057861</v>
      </c>
      <c r="B167">
        <v>579.07000000000005</v>
      </c>
      <c r="C167">
        <v>550.12</v>
      </c>
      <c r="D167" t="s">
        <v>5377</v>
      </c>
    </row>
    <row r="168" spans="1:4">
      <c r="A168">
        <v>73057859</v>
      </c>
      <c r="B168">
        <v>12.6</v>
      </c>
      <c r="C168">
        <v>11.97</v>
      </c>
      <c r="D168" t="s">
        <v>5377</v>
      </c>
    </row>
    <row r="169" spans="1:4">
      <c r="A169">
        <v>73057857</v>
      </c>
      <c r="B169">
        <v>15.9</v>
      </c>
      <c r="C169">
        <v>15.1</v>
      </c>
      <c r="D169" t="s">
        <v>5377</v>
      </c>
    </row>
    <row r="170" spans="1:4">
      <c r="A170">
        <v>73057885</v>
      </c>
      <c r="B170">
        <v>19.559999999999999</v>
      </c>
      <c r="C170">
        <v>18.579999999999998</v>
      </c>
      <c r="D170" t="s">
        <v>5377</v>
      </c>
    </row>
    <row r="171" spans="1:4">
      <c r="A171">
        <v>73057884</v>
      </c>
      <c r="B171">
        <v>24.39</v>
      </c>
      <c r="C171">
        <v>23.17</v>
      </c>
      <c r="D171" t="s">
        <v>5377</v>
      </c>
    </row>
    <row r="172" spans="1:4">
      <c r="A172">
        <v>73057887</v>
      </c>
      <c r="B172">
        <v>42.01</v>
      </c>
      <c r="C172">
        <v>39.909999999999997</v>
      </c>
      <c r="D172" t="s">
        <v>5377</v>
      </c>
    </row>
    <row r="173" spans="1:4">
      <c r="A173">
        <v>73057853</v>
      </c>
      <c r="B173">
        <v>41.54</v>
      </c>
      <c r="C173">
        <v>39.46</v>
      </c>
      <c r="D173" t="s">
        <v>5377</v>
      </c>
    </row>
    <row r="174" spans="1:4">
      <c r="A174">
        <v>73057851</v>
      </c>
      <c r="B174">
        <v>41.54</v>
      </c>
      <c r="C174">
        <v>39.46</v>
      </c>
      <c r="D174" t="s">
        <v>5377</v>
      </c>
    </row>
    <row r="175" spans="1:4">
      <c r="A175">
        <v>73057849</v>
      </c>
      <c r="B175">
        <v>41.54</v>
      </c>
      <c r="C175">
        <v>39.46</v>
      </c>
      <c r="D175" t="s">
        <v>5377</v>
      </c>
    </row>
    <row r="176" spans="1:4">
      <c r="A176">
        <v>73057847</v>
      </c>
      <c r="B176">
        <v>48.02</v>
      </c>
      <c r="C176">
        <v>45.62</v>
      </c>
      <c r="D176" t="s">
        <v>5377</v>
      </c>
    </row>
    <row r="177" spans="1:4">
      <c r="A177">
        <v>73057845</v>
      </c>
      <c r="B177">
        <v>48.02</v>
      </c>
      <c r="C177">
        <v>45.62</v>
      </c>
      <c r="D177" t="s">
        <v>5377</v>
      </c>
    </row>
    <row r="178" spans="1:4">
      <c r="A178">
        <v>73057843</v>
      </c>
      <c r="B178">
        <v>48.02</v>
      </c>
      <c r="C178">
        <v>45.62</v>
      </c>
      <c r="D178" t="s">
        <v>5377</v>
      </c>
    </row>
    <row r="179" spans="1:4">
      <c r="A179">
        <v>73057883</v>
      </c>
      <c r="B179">
        <v>67.680000000000007</v>
      </c>
      <c r="C179">
        <v>64.3</v>
      </c>
      <c r="D179" t="s">
        <v>5377</v>
      </c>
    </row>
    <row r="180" spans="1:4">
      <c r="A180">
        <v>73057882</v>
      </c>
      <c r="B180">
        <v>67.680000000000007</v>
      </c>
      <c r="C180">
        <v>64.3</v>
      </c>
      <c r="D180" t="s">
        <v>5377</v>
      </c>
    </row>
    <row r="181" spans="1:4">
      <c r="A181">
        <v>73057881</v>
      </c>
      <c r="B181">
        <v>67.680000000000007</v>
      </c>
      <c r="C181">
        <v>64.3</v>
      </c>
      <c r="D181" t="s">
        <v>5377</v>
      </c>
    </row>
    <row r="182" spans="1:4">
      <c r="A182">
        <v>73057878</v>
      </c>
      <c r="B182">
        <v>12.89</v>
      </c>
      <c r="C182">
        <v>12.24</v>
      </c>
      <c r="D182" t="s">
        <v>5377</v>
      </c>
    </row>
    <row r="183" spans="1:4">
      <c r="A183">
        <v>73057832</v>
      </c>
      <c r="B183">
        <v>214.71</v>
      </c>
      <c r="C183">
        <v>203.97</v>
      </c>
      <c r="D183" t="s">
        <v>5377</v>
      </c>
    </row>
    <row r="184" spans="1:4">
      <c r="A184">
        <v>73057830</v>
      </c>
      <c r="B184">
        <v>275</v>
      </c>
      <c r="C184">
        <v>261.25</v>
      </c>
      <c r="D184" t="s">
        <v>5377</v>
      </c>
    </row>
    <row r="185" spans="1:4">
      <c r="A185">
        <v>73057877</v>
      </c>
      <c r="B185">
        <v>308.91000000000003</v>
      </c>
      <c r="C185">
        <v>293.47000000000003</v>
      </c>
      <c r="D185" t="s">
        <v>5377</v>
      </c>
    </row>
    <row r="186" spans="1:4">
      <c r="A186">
        <v>73057729</v>
      </c>
      <c r="B186">
        <v>16.73</v>
      </c>
      <c r="C186">
        <v>15.89</v>
      </c>
      <c r="D186" t="s">
        <v>91</v>
      </c>
    </row>
    <row r="187" spans="1:4">
      <c r="A187">
        <v>73057725</v>
      </c>
      <c r="B187">
        <v>48.35</v>
      </c>
      <c r="C187">
        <v>45.93</v>
      </c>
      <c r="D187" t="s">
        <v>91</v>
      </c>
    </row>
    <row r="188" spans="1:4">
      <c r="A188">
        <v>73057896</v>
      </c>
      <c r="B188">
        <v>42.96</v>
      </c>
      <c r="C188">
        <v>40.81</v>
      </c>
      <c r="D188" t="s">
        <v>91</v>
      </c>
    </row>
    <row r="189" spans="1:4">
      <c r="A189">
        <v>73057944</v>
      </c>
      <c r="B189">
        <v>173.52</v>
      </c>
      <c r="C189">
        <v>164.85</v>
      </c>
      <c r="D189" t="s">
        <v>91</v>
      </c>
    </row>
    <row r="190" spans="1:4">
      <c r="A190">
        <v>73057946</v>
      </c>
      <c r="B190">
        <v>203.21</v>
      </c>
      <c r="C190">
        <v>193.05</v>
      </c>
      <c r="D190" t="s">
        <v>91</v>
      </c>
    </row>
    <row r="191" spans="1:4">
      <c r="A191">
        <v>73057965</v>
      </c>
      <c r="B191">
        <v>46.82</v>
      </c>
      <c r="C191">
        <v>44.47</v>
      </c>
      <c r="D191" t="s">
        <v>91</v>
      </c>
    </row>
    <row r="192" spans="1:4">
      <c r="A192">
        <v>73057960</v>
      </c>
      <c r="B192">
        <v>46.82</v>
      </c>
      <c r="C192">
        <v>44.47</v>
      </c>
      <c r="D192" t="s">
        <v>91</v>
      </c>
    </row>
    <row r="193" spans="1:4">
      <c r="A193">
        <v>73057957</v>
      </c>
      <c r="B193">
        <v>46.82</v>
      </c>
      <c r="C193">
        <v>44.47</v>
      </c>
      <c r="D193" t="s">
        <v>91</v>
      </c>
    </row>
    <row r="194" spans="1:4">
      <c r="A194">
        <v>73057950</v>
      </c>
      <c r="B194">
        <v>41.77</v>
      </c>
      <c r="C194">
        <v>39.68</v>
      </c>
      <c r="D194" t="s">
        <v>91</v>
      </c>
    </row>
    <row r="195" spans="1:4">
      <c r="A195">
        <v>73057952</v>
      </c>
      <c r="B195">
        <v>41.77</v>
      </c>
      <c r="C195">
        <v>39.68</v>
      </c>
      <c r="D195" t="s">
        <v>91</v>
      </c>
    </row>
    <row r="196" spans="1:4">
      <c r="A196">
        <v>73057954</v>
      </c>
      <c r="B196">
        <v>41.77</v>
      </c>
      <c r="C196">
        <v>39.68</v>
      </c>
      <c r="D196" t="s">
        <v>91</v>
      </c>
    </row>
    <row r="197" spans="1:4">
      <c r="A197">
        <v>73057779</v>
      </c>
      <c r="B197">
        <v>3.01</v>
      </c>
      <c r="C197">
        <v>2.86</v>
      </c>
      <c r="D197" t="s">
        <v>91</v>
      </c>
    </row>
    <row r="198" spans="1:4">
      <c r="A198">
        <v>73057921</v>
      </c>
      <c r="B198">
        <v>199.89</v>
      </c>
      <c r="C198">
        <v>189.9</v>
      </c>
      <c r="D198" t="s">
        <v>91</v>
      </c>
    </row>
    <row r="199" spans="1:4">
      <c r="A199">
        <v>73057930</v>
      </c>
      <c r="B199">
        <v>390.82</v>
      </c>
      <c r="C199">
        <v>371.28</v>
      </c>
      <c r="D199" t="s">
        <v>91</v>
      </c>
    </row>
    <row r="200" spans="1:4">
      <c r="A200">
        <v>73057923</v>
      </c>
      <c r="B200">
        <v>210.68</v>
      </c>
      <c r="C200">
        <v>200.15</v>
      </c>
      <c r="D200" t="s">
        <v>91</v>
      </c>
    </row>
    <row r="201" spans="1:4">
      <c r="A201">
        <v>73057940</v>
      </c>
      <c r="B201">
        <v>423.35</v>
      </c>
      <c r="C201">
        <v>402.18</v>
      </c>
      <c r="D201" t="s">
        <v>91</v>
      </c>
    </row>
    <row r="202" spans="1:4">
      <c r="A202">
        <v>73057706</v>
      </c>
      <c r="B202">
        <v>353.76</v>
      </c>
      <c r="C202">
        <v>336.08</v>
      </c>
      <c r="D202" t="s">
        <v>91</v>
      </c>
    </row>
    <row r="203" spans="1:4">
      <c r="A203">
        <v>73057708</v>
      </c>
      <c r="B203">
        <v>363.54</v>
      </c>
      <c r="C203">
        <v>345.36</v>
      </c>
      <c r="D203" t="s">
        <v>91</v>
      </c>
    </row>
    <row r="204" spans="1:4">
      <c r="A204">
        <v>73057928</v>
      </c>
      <c r="B204">
        <v>306.45</v>
      </c>
      <c r="C204">
        <v>291.13</v>
      </c>
      <c r="D204" t="s">
        <v>91</v>
      </c>
    </row>
    <row r="205" spans="1:4">
      <c r="A205">
        <v>73057932</v>
      </c>
      <c r="B205">
        <v>516.94000000000005</v>
      </c>
      <c r="C205">
        <v>491.08</v>
      </c>
      <c r="D205" t="s">
        <v>91</v>
      </c>
    </row>
    <row r="206" spans="1:4">
      <c r="A206">
        <v>73057934</v>
      </c>
      <c r="B206">
        <v>331.11</v>
      </c>
      <c r="C206">
        <v>314.55</v>
      </c>
      <c r="D206" t="s">
        <v>91</v>
      </c>
    </row>
    <row r="207" spans="1:4">
      <c r="A207">
        <v>73057937</v>
      </c>
      <c r="B207">
        <v>561.38</v>
      </c>
      <c r="C207">
        <v>533.30999999999995</v>
      </c>
      <c r="D207" t="s">
        <v>91</v>
      </c>
    </row>
    <row r="208" spans="1:4">
      <c r="A208">
        <v>73057913</v>
      </c>
      <c r="B208">
        <v>131.5</v>
      </c>
      <c r="C208">
        <v>124.92</v>
      </c>
      <c r="D208" t="s">
        <v>91</v>
      </c>
    </row>
    <row r="209" spans="1:4">
      <c r="A209">
        <v>73057914</v>
      </c>
      <c r="B209">
        <v>162.63</v>
      </c>
      <c r="C209">
        <v>154.5</v>
      </c>
      <c r="D209" t="s">
        <v>91</v>
      </c>
    </row>
    <row r="210" spans="1:4">
      <c r="A210">
        <v>73057948</v>
      </c>
      <c r="B210">
        <v>17.68</v>
      </c>
      <c r="C210">
        <v>16.79</v>
      </c>
      <c r="D210" t="s">
        <v>91</v>
      </c>
    </row>
    <row r="211" spans="1:4">
      <c r="A211">
        <v>73057977</v>
      </c>
      <c r="B211">
        <v>30.34</v>
      </c>
      <c r="C211">
        <v>28.82</v>
      </c>
      <c r="D211" t="s">
        <v>91</v>
      </c>
    </row>
    <row r="212" spans="1:4">
      <c r="A212">
        <v>73057688</v>
      </c>
      <c r="B212">
        <v>75.28</v>
      </c>
      <c r="C212">
        <v>71.52</v>
      </c>
      <c r="D212" t="s">
        <v>91</v>
      </c>
    </row>
    <row r="213" spans="1:4">
      <c r="A213">
        <v>73057692</v>
      </c>
      <c r="B213">
        <v>75.28</v>
      </c>
      <c r="C213">
        <v>71.52</v>
      </c>
      <c r="D213" t="s">
        <v>91</v>
      </c>
    </row>
    <row r="214" spans="1:4">
      <c r="A214">
        <v>73057690</v>
      </c>
      <c r="B214">
        <v>75.28</v>
      </c>
      <c r="C214">
        <v>71.52</v>
      </c>
      <c r="D214" t="s">
        <v>91</v>
      </c>
    </row>
    <row r="215" spans="1:4">
      <c r="A215">
        <v>73057696</v>
      </c>
      <c r="B215">
        <v>75.28</v>
      </c>
      <c r="C215">
        <v>71.52</v>
      </c>
      <c r="D215" t="s">
        <v>91</v>
      </c>
    </row>
    <row r="216" spans="1:4">
      <c r="A216">
        <v>73057700</v>
      </c>
      <c r="B216">
        <v>75.28</v>
      </c>
      <c r="C216">
        <v>71.52</v>
      </c>
      <c r="D216" t="s">
        <v>91</v>
      </c>
    </row>
    <row r="217" spans="1:4">
      <c r="A217">
        <v>73057698</v>
      </c>
      <c r="B217">
        <v>75.28</v>
      </c>
      <c r="C217">
        <v>71.52</v>
      </c>
      <c r="D217" t="s">
        <v>91</v>
      </c>
    </row>
    <row r="218" spans="1:4">
      <c r="A218">
        <v>73057659</v>
      </c>
      <c r="B218">
        <v>76.13</v>
      </c>
      <c r="C218">
        <v>72.319999999999993</v>
      </c>
      <c r="D218" t="s">
        <v>91</v>
      </c>
    </row>
    <row r="219" spans="1:4">
      <c r="A219">
        <v>73057862</v>
      </c>
      <c r="B219">
        <v>673.46</v>
      </c>
      <c r="C219">
        <v>639.79</v>
      </c>
      <c r="D219" t="s">
        <v>91</v>
      </c>
    </row>
    <row r="220" spans="1:4">
      <c r="A220">
        <v>73057716</v>
      </c>
      <c r="B220">
        <v>420.77</v>
      </c>
      <c r="C220">
        <v>399.74</v>
      </c>
      <c r="D220" t="s">
        <v>91</v>
      </c>
    </row>
    <row r="221" spans="1:4">
      <c r="A221">
        <v>73057710</v>
      </c>
      <c r="B221">
        <v>585.33000000000004</v>
      </c>
      <c r="C221">
        <v>556.05999999999995</v>
      </c>
      <c r="D221" t="s">
        <v>91</v>
      </c>
    </row>
    <row r="222" spans="1:4">
      <c r="A222">
        <v>73057712</v>
      </c>
      <c r="B222">
        <v>607.42999999999995</v>
      </c>
      <c r="C222">
        <v>577.05999999999995</v>
      </c>
      <c r="D222" t="s">
        <v>91</v>
      </c>
    </row>
    <row r="223" spans="1:4">
      <c r="A223">
        <v>73057718</v>
      </c>
      <c r="B223">
        <v>466.38</v>
      </c>
      <c r="C223">
        <v>443.06</v>
      </c>
      <c r="D223" t="s">
        <v>91</v>
      </c>
    </row>
    <row r="224" spans="1:4">
      <c r="A224">
        <v>73057714</v>
      </c>
      <c r="B224">
        <v>56.82</v>
      </c>
      <c r="C224">
        <v>53.98</v>
      </c>
      <c r="D224" t="s">
        <v>91</v>
      </c>
    </row>
    <row r="225" spans="1:4">
      <c r="A225">
        <v>73057702</v>
      </c>
      <c r="B225">
        <v>124.61</v>
      </c>
      <c r="C225">
        <v>118.38</v>
      </c>
      <c r="D225" t="s">
        <v>91</v>
      </c>
    </row>
    <row r="226" spans="1:4">
      <c r="A226">
        <v>73057704</v>
      </c>
      <c r="B226">
        <v>145.11000000000001</v>
      </c>
      <c r="C226">
        <v>137.85</v>
      </c>
      <c r="D226" t="s">
        <v>91</v>
      </c>
    </row>
    <row r="227" spans="1:4">
      <c r="A227">
        <v>73057760</v>
      </c>
      <c r="B227">
        <v>178.72</v>
      </c>
      <c r="C227">
        <v>169.79</v>
      </c>
      <c r="D227" t="s">
        <v>91</v>
      </c>
    </row>
    <row r="228" spans="1:4">
      <c r="A228">
        <v>73057762</v>
      </c>
      <c r="B228">
        <v>199.89</v>
      </c>
      <c r="C228">
        <v>189.9</v>
      </c>
      <c r="D228" t="s">
        <v>91</v>
      </c>
    </row>
    <row r="229" spans="1:4">
      <c r="A229">
        <v>73057764</v>
      </c>
      <c r="B229">
        <v>210.68</v>
      </c>
      <c r="C229">
        <v>200.15</v>
      </c>
      <c r="D229" t="s">
        <v>91</v>
      </c>
    </row>
    <row r="230" spans="1:4">
      <c r="A230">
        <v>73057766</v>
      </c>
      <c r="B230">
        <v>373.62</v>
      </c>
      <c r="C230">
        <v>354.95</v>
      </c>
      <c r="D230" t="s">
        <v>91</v>
      </c>
    </row>
    <row r="231" spans="1:4">
      <c r="A231">
        <v>73057768</v>
      </c>
      <c r="B231">
        <v>390.82</v>
      </c>
      <c r="C231">
        <v>371.28</v>
      </c>
      <c r="D231" t="s">
        <v>91</v>
      </c>
    </row>
    <row r="232" spans="1:4">
      <c r="A232">
        <v>73057770</v>
      </c>
      <c r="B232">
        <v>423.35</v>
      </c>
      <c r="C232">
        <v>402.18</v>
      </c>
      <c r="D232" t="s">
        <v>91</v>
      </c>
    </row>
    <row r="233" spans="1:4">
      <c r="A233">
        <v>73057772</v>
      </c>
      <c r="B233">
        <v>117.75</v>
      </c>
      <c r="C233">
        <v>111.86</v>
      </c>
      <c r="D233" t="s">
        <v>91</v>
      </c>
    </row>
    <row r="234" spans="1:4">
      <c r="A234">
        <v>73057731</v>
      </c>
      <c r="B234">
        <v>15.26</v>
      </c>
      <c r="C234">
        <v>14.5</v>
      </c>
      <c r="D234" t="s">
        <v>91</v>
      </c>
    </row>
    <row r="235" spans="1:4">
      <c r="A235">
        <v>73057774</v>
      </c>
      <c r="B235">
        <v>140.54</v>
      </c>
      <c r="C235">
        <v>133.52000000000001</v>
      </c>
      <c r="D235" t="s">
        <v>91</v>
      </c>
    </row>
    <row r="236" spans="1:4">
      <c r="A236">
        <v>73057776</v>
      </c>
      <c r="B236">
        <v>165.08</v>
      </c>
      <c r="C236">
        <v>156.83000000000001</v>
      </c>
      <c r="D236" t="s">
        <v>91</v>
      </c>
    </row>
    <row r="237" spans="1:4">
      <c r="A237">
        <v>73057758</v>
      </c>
      <c r="B237">
        <v>13.2</v>
      </c>
      <c r="C237">
        <v>12.55</v>
      </c>
      <c r="D237" t="s">
        <v>91</v>
      </c>
    </row>
    <row r="238" spans="1:4">
      <c r="A238">
        <v>73057750</v>
      </c>
      <c r="B238">
        <v>46.82</v>
      </c>
      <c r="C238">
        <v>44.47</v>
      </c>
      <c r="D238" t="s">
        <v>91</v>
      </c>
    </row>
    <row r="239" spans="1:4">
      <c r="A239">
        <v>73057754</v>
      </c>
      <c r="B239">
        <v>46.82</v>
      </c>
      <c r="C239">
        <v>44.47</v>
      </c>
      <c r="D239" t="s">
        <v>91</v>
      </c>
    </row>
    <row r="240" spans="1:4">
      <c r="A240">
        <v>73057752</v>
      </c>
      <c r="B240">
        <v>46.82</v>
      </c>
      <c r="C240">
        <v>44.47</v>
      </c>
      <c r="D240" t="s">
        <v>91</v>
      </c>
    </row>
    <row r="241" spans="1:4">
      <c r="A241">
        <v>73057738</v>
      </c>
      <c r="B241">
        <v>29.18</v>
      </c>
      <c r="C241">
        <v>27.72</v>
      </c>
      <c r="D241" t="s">
        <v>91</v>
      </c>
    </row>
    <row r="242" spans="1:4">
      <c r="A242">
        <v>73057742</v>
      </c>
      <c r="B242">
        <v>29.18</v>
      </c>
      <c r="C242">
        <v>27.72</v>
      </c>
      <c r="D242" t="s">
        <v>91</v>
      </c>
    </row>
    <row r="243" spans="1:4">
      <c r="A243">
        <v>73057740</v>
      </c>
      <c r="B243">
        <v>29.18</v>
      </c>
      <c r="C243">
        <v>27.72</v>
      </c>
      <c r="D243" t="s">
        <v>91</v>
      </c>
    </row>
    <row r="244" spans="1:4">
      <c r="A244">
        <v>73057744</v>
      </c>
      <c r="B244">
        <v>41.77</v>
      </c>
      <c r="C244">
        <v>39.68</v>
      </c>
      <c r="D244" t="s">
        <v>91</v>
      </c>
    </row>
    <row r="245" spans="1:4">
      <c r="A245">
        <v>73057748</v>
      </c>
      <c r="B245">
        <v>41.77</v>
      </c>
      <c r="C245">
        <v>39.68</v>
      </c>
      <c r="D245" t="s">
        <v>91</v>
      </c>
    </row>
    <row r="246" spans="1:4">
      <c r="A246">
        <v>73057746</v>
      </c>
      <c r="B246">
        <v>41.77</v>
      </c>
      <c r="C246">
        <v>39.68</v>
      </c>
      <c r="D246" t="s">
        <v>91</v>
      </c>
    </row>
    <row r="247" spans="1:4">
      <c r="A247">
        <v>73057869</v>
      </c>
      <c r="B247">
        <v>197.64</v>
      </c>
      <c r="C247">
        <v>187.76</v>
      </c>
      <c r="D247" t="s">
        <v>91</v>
      </c>
    </row>
    <row r="248" spans="1:4">
      <c r="A248">
        <v>73057867</v>
      </c>
      <c r="B248">
        <v>244.03</v>
      </c>
      <c r="C248">
        <v>231.83</v>
      </c>
      <c r="D248" t="s">
        <v>91</v>
      </c>
    </row>
    <row r="249" spans="1:4">
      <c r="A249">
        <v>73057866</v>
      </c>
      <c r="B249">
        <v>256.52</v>
      </c>
      <c r="C249">
        <v>243.7</v>
      </c>
      <c r="D249" t="s">
        <v>91</v>
      </c>
    </row>
    <row r="250" spans="1:4">
      <c r="A250">
        <v>73057864</v>
      </c>
      <c r="B250">
        <v>455.29</v>
      </c>
      <c r="C250">
        <v>432.53</v>
      </c>
      <c r="D250" t="s">
        <v>91</v>
      </c>
    </row>
    <row r="251" spans="1:4">
      <c r="A251">
        <v>73057860</v>
      </c>
      <c r="B251">
        <v>605.39</v>
      </c>
      <c r="C251">
        <v>575.13</v>
      </c>
      <c r="D251" t="s">
        <v>91</v>
      </c>
    </row>
    <row r="252" spans="1:4">
      <c r="A252">
        <v>73057858</v>
      </c>
      <c r="B252">
        <v>13.17</v>
      </c>
      <c r="C252">
        <v>12.51</v>
      </c>
      <c r="D252" t="s">
        <v>91</v>
      </c>
    </row>
    <row r="253" spans="1:4">
      <c r="A253">
        <v>73057856</v>
      </c>
      <c r="B253">
        <v>16.62</v>
      </c>
      <c r="C253">
        <v>15.79</v>
      </c>
      <c r="D253" t="s">
        <v>91</v>
      </c>
    </row>
    <row r="254" spans="1:4">
      <c r="A254">
        <v>73057855</v>
      </c>
      <c r="B254">
        <v>20.45</v>
      </c>
      <c r="C254">
        <v>19.420000000000002</v>
      </c>
      <c r="D254" t="s">
        <v>91</v>
      </c>
    </row>
    <row r="255" spans="1:4">
      <c r="A255">
        <v>73057854</v>
      </c>
      <c r="B255">
        <v>43.92</v>
      </c>
      <c r="C255">
        <v>41.72</v>
      </c>
      <c r="D255" t="s">
        <v>91</v>
      </c>
    </row>
    <row r="256" spans="1:4">
      <c r="A256">
        <v>73057852</v>
      </c>
      <c r="B256">
        <v>43.42</v>
      </c>
      <c r="C256">
        <v>41.25</v>
      </c>
      <c r="D256" t="s">
        <v>91</v>
      </c>
    </row>
    <row r="257" spans="1:4">
      <c r="A257">
        <v>73057850</v>
      </c>
      <c r="B257">
        <v>43.42</v>
      </c>
      <c r="C257">
        <v>41.25</v>
      </c>
      <c r="D257" t="s">
        <v>91</v>
      </c>
    </row>
    <row r="258" spans="1:4">
      <c r="A258">
        <v>73057848</v>
      </c>
      <c r="B258">
        <v>43.42</v>
      </c>
      <c r="C258">
        <v>41.25</v>
      </c>
      <c r="D258" t="s">
        <v>91</v>
      </c>
    </row>
    <row r="259" spans="1:4">
      <c r="A259">
        <v>73057846</v>
      </c>
      <c r="B259">
        <v>50.2</v>
      </c>
      <c r="C259">
        <v>47.69</v>
      </c>
      <c r="D259" t="s">
        <v>91</v>
      </c>
    </row>
    <row r="260" spans="1:4">
      <c r="A260">
        <v>73057844</v>
      </c>
      <c r="B260">
        <v>50.2</v>
      </c>
      <c r="C260">
        <v>47.69</v>
      </c>
      <c r="D260" t="s">
        <v>91</v>
      </c>
    </row>
    <row r="261" spans="1:4">
      <c r="A261">
        <v>73057842</v>
      </c>
      <c r="B261">
        <v>50.2</v>
      </c>
      <c r="C261">
        <v>47.69</v>
      </c>
      <c r="D261" t="s">
        <v>91</v>
      </c>
    </row>
    <row r="262" spans="1:4">
      <c r="A262">
        <v>73057841</v>
      </c>
      <c r="B262">
        <v>70.760000000000005</v>
      </c>
      <c r="C262">
        <v>67.22</v>
      </c>
      <c r="D262" t="s">
        <v>91</v>
      </c>
    </row>
    <row r="263" spans="1:4">
      <c r="A263">
        <v>73057840</v>
      </c>
      <c r="B263">
        <v>70.760000000000005</v>
      </c>
      <c r="C263">
        <v>67.22</v>
      </c>
      <c r="D263" t="s">
        <v>91</v>
      </c>
    </row>
    <row r="264" spans="1:4">
      <c r="A264">
        <v>73057839</v>
      </c>
      <c r="B264">
        <v>70.760000000000005</v>
      </c>
      <c r="C264">
        <v>67.22</v>
      </c>
      <c r="D264" t="s">
        <v>91</v>
      </c>
    </row>
    <row r="265" spans="1:4">
      <c r="A265">
        <v>73057834</v>
      </c>
      <c r="B265">
        <v>13.48</v>
      </c>
      <c r="C265">
        <v>12.8</v>
      </c>
      <c r="D265" t="s">
        <v>91</v>
      </c>
    </row>
    <row r="266" spans="1:4">
      <c r="A266">
        <v>73057831</v>
      </c>
      <c r="B266">
        <v>224.47</v>
      </c>
      <c r="C266">
        <v>213.24</v>
      </c>
      <c r="D266" t="s">
        <v>91</v>
      </c>
    </row>
    <row r="267" spans="1:4">
      <c r="A267">
        <v>73057829</v>
      </c>
      <c r="B267">
        <v>287.5</v>
      </c>
      <c r="C267">
        <v>273.13</v>
      </c>
      <c r="D267" t="s">
        <v>91</v>
      </c>
    </row>
    <row r="268" spans="1:4">
      <c r="A268">
        <v>73057828</v>
      </c>
      <c r="B268">
        <v>322.95</v>
      </c>
      <c r="C268">
        <v>306.81</v>
      </c>
      <c r="D268" t="s">
        <v>91</v>
      </c>
    </row>
    <row r="269" spans="1:4">
      <c r="A269">
        <v>73058005</v>
      </c>
      <c r="B269">
        <v>50.45</v>
      </c>
      <c r="C269">
        <v>47.93</v>
      </c>
      <c r="D269" t="s">
        <v>5378</v>
      </c>
    </row>
    <row r="270" spans="1:4">
      <c r="A270">
        <v>73057947</v>
      </c>
      <c r="B270">
        <v>212.04</v>
      </c>
      <c r="C270">
        <v>201.44</v>
      </c>
      <c r="D270" t="s">
        <v>5378</v>
      </c>
    </row>
    <row r="271" spans="1:4">
      <c r="A271">
        <v>73057961</v>
      </c>
      <c r="B271">
        <v>48.85</v>
      </c>
      <c r="C271">
        <v>46.4</v>
      </c>
      <c r="D271" t="s">
        <v>5378</v>
      </c>
    </row>
    <row r="272" spans="1:4">
      <c r="A272">
        <v>73057963</v>
      </c>
      <c r="B272">
        <v>48.85</v>
      </c>
      <c r="C272">
        <v>46.4</v>
      </c>
      <c r="D272" t="s">
        <v>5378</v>
      </c>
    </row>
    <row r="273" spans="1:9">
      <c r="A273">
        <v>73057955</v>
      </c>
      <c r="B273">
        <v>48.85</v>
      </c>
      <c r="C273">
        <v>46.4</v>
      </c>
      <c r="D273" t="s">
        <v>5378</v>
      </c>
    </row>
    <row r="274" spans="1:9">
      <c r="A274">
        <v>73057780</v>
      </c>
      <c r="B274">
        <v>3.14</v>
      </c>
      <c r="C274">
        <v>2.99</v>
      </c>
      <c r="D274" t="s">
        <v>5378</v>
      </c>
    </row>
    <row r="275" spans="1:9">
      <c r="A275">
        <v>73057924</v>
      </c>
      <c r="B275">
        <v>219.84</v>
      </c>
      <c r="C275">
        <v>208.85</v>
      </c>
      <c r="D275" t="s">
        <v>5378</v>
      </c>
    </row>
    <row r="276" spans="1:9">
      <c r="A276">
        <v>73057941</v>
      </c>
      <c r="B276">
        <v>441.76</v>
      </c>
      <c r="C276">
        <v>419.66</v>
      </c>
      <c r="D276" t="s">
        <v>5378</v>
      </c>
    </row>
    <row r="277" spans="1:9">
      <c r="A277">
        <v>73057938</v>
      </c>
      <c r="B277">
        <v>345.5</v>
      </c>
      <c r="C277">
        <v>328.22</v>
      </c>
      <c r="D277" t="s">
        <v>5378</v>
      </c>
    </row>
    <row r="278" spans="1:9">
      <c r="A278">
        <v>73057935</v>
      </c>
      <c r="B278">
        <v>585.79</v>
      </c>
      <c r="C278">
        <v>556.5</v>
      </c>
      <c r="D278" t="s">
        <v>5378</v>
      </c>
    </row>
    <row r="279" spans="1:9">
      <c r="A279">
        <v>73057915</v>
      </c>
      <c r="B279">
        <v>169.7</v>
      </c>
      <c r="C279">
        <v>161.22</v>
      </c>
      <c r="D279" t="s">
        <v>5378</v>
      </c>
    </row>
    <row r="280" spans="1:9">
      <c r="A280">
        <v>73057979</v>
      </c>
      <c r="B280">
        <v>18.440000000000001</v>
      </c>
      <c r="C280">
        <v>17.52</v>
      </c>
      <c r="D280" t="s">
        <v>5378</v>
      </c>
      <c r="H280" t="s">
        <v>5380</v>
      </c>
      <c r="I280" t="s">
        <v>5381</v>
      </c>
    </row>
    <row r="281" spans="1:9">
      <c r="A281">
        <v>73057976</v>
      </c>
      <c r="B281">
        <v>31.66</v>
      </c>
      <c r="C281">
        <v>30.07</v>
      </c>
      <c r="D281" t="s">
        <v>5378</v>
      </c>
      <c r="F281">
        <v>630977</v>
      </c>
      <c r="G281">
        <v>630351</v>
      </c>
      <c r="H281">
        <v>3.68</v>
      </c>
      <c r="I281">
        <v>39.729999999999997</v>
      </c>
    </row>
    <row r="282" spans="1:9">
      <c r="A282">
        <v>630977</v>
      </c>
      <c r="B282">
        <f>_xlfn.XLOOKUP(Table1[[#This Row],[Part '#]],$G$281:$G$313,$H$281:$H$313)</f>
        <v>41.82</v>
      </c>
      <c r="C282">
        <f>_xlfn.XLOOKUP(Table1[[#This Row],[Part '#]],$F$281:$F$313,$I$281:$I$313)</f>
        <v>39.729999999999997</v>
      </c>
      <c r="D282" t="s">
        <v>5379</v>
      </c>
      <c r="F282">
        <v>630976</v>
      </c>
      <c r="G282">
        <v>630315</v>
      </c>
      <c r="H282">
        <v>3.68</v>
      </c>
      <c r="I282">
        <v>39.729999999999997</v>
      </c>
    </row>
    <row r="283" spans="1:9">
      <c r="A283">
        <v>630976</v>
      </c>
      <c r="B283">
        <v>39.729999999999997</v>
      </c>
      <c r="C283">
        <f>_xlfn.XLOOKUP(Table1[[#This Row],[Part '#]],$F$281:$F$313,$I$281:$I$313)</f>
        <v>39.729999999999997</v>
      </c>
      <c r="D283" t="s">
        <v>5379</v>
      </c>
      <c r="F283">
        <v>630973</v>
      </c>
      <c r="G283">
        <v>630498</v>
      </c>
      <c r="H283">
        <v>3.68</v>
      </c>
      <c r="I283">
        <v>39.729999999999997</v>
      </c>
    </row>
    <row r="284" spans="1:9">
      <c r="A284">
        <v>630973</v>
      </c>
      <c r="B284">
        <v>39.729999999999997</v>
      </c>
      <c r="C284">
        <f>_xlfn.XLOOKUP(Table1[[#This Row],[Part '#]],$F$281:$F$313,$I$281:$I$313)</f>
        <v>39.729999999999997</v>
      </c>
      <c r="D284" t="s">
        <v>5379</v>
      </c>
      <c r="F284">
        <v>630971</v>
      </c>
      <c r="G284">
        <v>630249</v>
      </c>
      <c r="H284">
        <v>3.68</v>
      </c>
      <c r="I284">
        <v>39.729999999999997</v>
      </c>
    </row>
    <row r="285" spans="1:9">
      <c r="A285">
        <v>630971</v>
      </c>
      <c r="B285">
        <v>39.729999999999997</v>
      </c>
      <c r="C285">
        <f>_xlfn.XLOOKUP(Table1[[#This Row],[Part '#]],$F$281:$F$313,$I$281:$I$313)</f>
        <v>39.729999999999997</v>
      </c>
      <c r="D285" t="s">
        <v>5379</v>
      </c>
      <c r="F285">
        <v>630963</v>
      </c>
      <c r="G285">
        <v>630976</v>
      </c>
      <c r="H285">
        <v>41.82</v>
      </c>
      <c r="I285">
        <v>213.02</v>
      </c>
    </row>
    <row r="286" spans="1:9">
      <c r="A286">
        <v>630963</v>
      </c>
      <c r="B286">
        <v>213.02</v>
      </c>
      <c r="C286">
        <f>_xlfn.XLOOKUP(Table1[[#This Row],[Part '#]],$F$281:$F$313,$I$281:$I$313)</f>
        <v>213.02</v>
      </c>
      <c r="D286" t="s">
        <v>5379</v>
      </c>
      <c r="F286">
        <v>630962</v>
      </c>
      <c r="G286">
        <v>630973</v>
      </c>
      <c r="H286">
        <v>41.82</v>
      </c>
      <c r="I286">
        <v>213.02</v>
      </c>
    </row>
    <row r="287" spans="1:9">
      <c r="A287">
        <v>630962</v>
      </c>
      <c r="B287">
        <v>213.02</v>
      </c>
      <c r="C287">
        <f>_xlfn.XLOOKUP(Table1[[#This Row],[Part '#]],$F$281:$F$313,$I$281:$I$313)</f>
        <v>213.02</v>
      </c>
      <c r="D287" t="s">
        <v>5379</v>
      </c>
      <c r="F287">
        <v>630959</v>
      </c>
      <c r="G287">
        <v>630977</v>
      </c>
      <c r="H287">
        <v>41.82</v>
      </c>
      <c r="I287">
        <v>213.02</v>
      </c>
    </row>
    <row r="288" spans="1:9">
      <c r="A288">
        <v>630959</v>
      </c>
      <c r="B288">
        <v>213.02</v>
      </c>
      <c r="C288">
        <f>_xlfn.XLOOKUP(Table1[[#This Row],[Part '#]],$F$281:$F$313,$I$281:$I$313)</f>
        <v>213.02</v>
      </c>
      <c r="D288" t="s">
        <v>5379</v>
      </c>
      <c r="F288">
        <v>630957</v>
      </c>
      <c r="G288">
        <v>630971</v>
      </c>
      <c r="H288">
        <v>41.82</v>
      </c>
      <c r="I288">
        <v>213.02</v>
      </c>
    </row>
    <row r="289" spans="1:9">
      <c r="A289">
        <v>630957</v>
      </c>
      <c r="B289">
        <v>213.02</v>
      </c>
      <c r="C289">
        <f>_xlfn.XLOOKUP(Table1[[#This Row],[Part '#]],$F$281:$F$313,$I$281:$I$313)</f>
        <v>213.02</v>
      </c>
      <c r="D289" t="s">
        <v>5379</v>
      </c>
      <c r="F289">
        <v>630498</v>
      </c>
      <c r="G289">
        <v>630963</v>
      </c>
      <c r="H289">
        <v>224.23</v>
      </c>
      <c r="I289">
        <v>3.5</v>
      </c>
    </row>
    <row r="290" spans="1:9">
      <c r="A290">
        <v>630498</v>
      </c>
      <c r="B290">
        <v>3.5</v>
      </c>
      <c r="C290">
        <f>_xlfn.XLOOKUP(Table1[[#This Row],[Part '#]],$F$281:$F$313,$I$281:$I$313)</f>
        <v>3.5</v>
      </c>
      <c r="D290" t="s">
        <v>5379</v>
      </c>
      <c r="F290">
        <v>630351</v>
      </c>
      <c r="G290">
        <v>630962</v>
      </c>
      <c r="H290">
        <v>224.23</v>
      </c>
      <c r="I290">
        <v>3.5</v>
      </c>
    </row>
    <row r="291" spans="1:9">
      <c r="A291">
        <v>630351</v>
      </c>
      <c r="B291">
        <v>3.5</v>
      </c>
      <c r="C291">
        <f>_xlfn.XLOOKUP(Table1[[#This Row],[Part '#]],$F$281:$F$313,$I$281:$I$313)</f>
        <v>3.5</v>
      </c>
      <c r="D291" t="s">
        <v>5379</v>
      </c>
      <c r="F291">
        <v>630315</v>
      </c>
      <c r="G291">
        <v>630959</v>
      </c>
      <c r="H291">
        <v>224.23</v>
      </c>
      <c r="I291">
        <v>3.5</v>
      </c>
    </row>
    <row r="292" spans="1:9">
      <c r="A292">
        <v>630315</v>
      </c>
      <c r="B292">
        <v>3.5</v>
      </c>
      <c r="C292">
        <f>_xlfn.XLOOKUP(Table1[[#This Row],[Part '#]],$F$281:$F$313,$I$281:$I$313)</f>
        <v>3.5</v>
      </c>
      <c r="D292" t="s">
        <v>5379</v>
      </c>
      <c r="F292">
        <v>630249</v>
      </c>
      <c r="G292">
        <v>630957</v>
      </c>
      <c r="H292">
        <v>224.23</v>
      </c>
      <c r="I292">
        <v>3.5</v>
      </c>
    </row>
    <row r="293" spans="1:9">
      <c r="A293">
        <v>630249</v>
      </c>
      <c r="B293">
        <v>3.5</v>
      </c>
      <c r="C293">
        <f>_xlfn.XLOOKUP(Table1[[#This Row],[Part '#]],$F$281:$F$313,$I$281:$I$313)</f>
        <v>3.5</v>
      </c>
      <c r="D293" t="s">
        <v>5379</v>
      </c>
      <c r="F293">
        <v>629188</v>
      </c>
      <c r="G293">
        <v>410863</v>
      </c>
      <c r="H293">
        <v>4.07</v>
      </c>
      <c r="I293">
        <v>19.88</v>
      </c>
    </row>
    <row r="294" spans="1:9">
      <c r="A294">
        <v>629188</v>
      </c>
      <c r="B294">
        <v>19.88</v>
      </c>
      <c r="C294">
        <f>_xlfn.XLOOKUP(Table1[[#This Row],[Part '#]],$F$281:$F$313,$I$281:$I$313)</f>
        <v>19.88</v>
      </c>
      <c r="D294" t="s">
        <v>5379</v>
      </c>
      <c r="F294">
        <v>629133</v>
      </c>
      <c r="G294">
        <v>410865</v>
      </c>
      <c r="H294">
        <v>4.07</v>
      </c>
      <c r="I294">
        <v>26.69</v>
      </c>
    </row>
    <row r="295" spans="1:9">
      <c r="A295">
        <v>629133</v>
      </c>
      <c r="B295">
        <v>26.69</v>
      </c>
      <c r="C295">
        <f>_xlfn.XLOOKUP(Table1[[#This Row],[Part '#]],$F$281:$F$313,$I$281:$I$313)</f>
        <v>26.69</v>
      </c>
      <c r="D295" t="s">
        <v>5379</v>
      </c>
      <c r="F295">
        <v>410880</v>
      </c>
      <c r="G295">
        <v>410868</v>
      </c>
      <c r="H295">
        <v>4.07</v>
      </c>
      <c r="I295">
        <v>8.6300000000000008</v>
      </c>
    </row>
    <row r="296" spans="1:9">
      <c r="A296">
        <v>410880</v>
      </c>
      <c r="B296">
        <v>8.6300000000000008</v>
      </c>
      <c r="C296">
        <f>_xlfn.XLOOKUP(Table1[[#This Row],[Part '#]],$F$281:$F$313,$I$281:$I$313)</f>
        <v>8.6300000000000008</v>
      </c>
      <c r="D296" t="s">
        <v>5379</v>
      </c>
      <c r="F296">
        <v>410879</v>
      </c>
      <c r="G296">
        <v>410869</v>
      </c>
      <c r="H296">
        <v>4.07</v>
      </c>
      <c r="I296">
        <v>8.6300000000000008</v>
      </c>
    </row>
    <row r="297" spans="1:9">
      <c r="A297">
        <v>410879</v>
      </c>
      <c r="B297">
        <v>8.6300000000000008</v>
      </c>
      <c r="C297">
        <f>_xlfn.XLOOKUP(Table1[[#This Row],[Part '#]],$F$281:$F$313,$I$281:$I$313)</f>
        <v>8.6300000000000008</v>
      </c>
      <c r="D297" t="s">
        <v>5379</v>
      </c>
      <c r="F297">
        <v>410875</v>
      </c>
      <c r="G297">
        <v>410872</v>
      </c>
      <c r="H297">
        <v>9.08</v>
      </c>
      <c r="I297">
        <v>8.6300000000000008</v>
      </c>
    </row>
    <row r="298" spans="1:9">
      <c r="A298">
        <v>410875</v>
      </c>
      <c r="B298">
        <v>8.6300000000000008</v>
      </c>
      <c r="C298">
        <f>_xlfn.XLOOKUP(Table1[[#This Row],[Part '#]],$F$281:$F$313,$I$281:$I$313)</f>
        <v>8.6300000000000008</v>
      </c>
      <c r="D298" t="s">
        <v>5379</v>
      </c>
      <c r="F298">
        <v>410872</v>
      </c>
      <c r="G298">
        <v>410875</v>
      </c>
      <c r="H298">
        <v>9.08</v>
      </c>
      <c r="I298">
        <v>8.6300000000000008</v>
      </c>
    </row>
    <row r="299" spans="1:9">
      <c r="A299">
        <v>410872</v>
      </c>
      <c r="B299">
        <v>8.6300000000000008</v>
      </c>
      <c r="C299">
        <f>_xlfn.XLOOKUP(Table1[[#This Row],[Part '#]],$F$281:$F$313,$I$281:$I$313)</f>
        <v>8.6300000000000008</v>
      </c>
      <c r="D299" t="s">
        <v>5379</v>
      </c>
      <c r="F299">
        <v>410869</v>
      </c>
      <c r="G299">
        <v>410879</v>
      </c>
      <c r="H299">
        <v>9.08</v>
      </c>
      <c r="I299">
        <v>3.87</v>
      </c>
    </row>
    <row r="300" spans="1:9">
      <c r="A300">
        <v>410869</v>
      </c>
      <c r="B300">
        <v>3.87</v>
      </c>
      <c r="C300">
        <f>_xlfn.XLOOKUP(Table1[[#This Row],[Part '#]],$F$281:$F$313,$I$281:$I$313)</f>
        <v>3.87</v>
      </c>
      <c r="D300" t="s">
        <v>5379</v>
      </c>
      <c r="F300">
        <v>410868</v>
      </c>
      <c r="G300">
        <v>410880</v>
      </c>
      <c r="H300">
        <v>9.08</v>
      </c>
      <c r="I300">
        <v>3.87</v>
      </c>
    </row>
    <row r="301" spans="1:9">
      <c r="A301">
        <v>410868</v>
      </c>
      <c r="B301">
        <v>3.87</v>
      </c>
      <c r="C301">
        <f>_xlfn.XLOOKUP(Table1[[#This Row],[Part '#]],$F$281:$F$313,$I$281:$I$313)</f>
        <v>3.87</v>
      </c>
      <c r="D301" t="s">
        <v>5379</v>
      </c>
      <c r="F301">
        <v>410865</v>
      </c>
      <c r="G301">
        <v>400466</v>
      </c>
      <c r="H301">
        <v>75.14</v>
      </c>
      <c r="I301">
        <v>3.87</v>
      </c>
    </row>
    <row r="302" spans="1:9">
      <c r="A302">
        <v>410865</v>
      </c>
      <c r="B302">
        <v>3.87</v>
      </c>
      <c r="C302">
        <f>_xlfn.XLOOKUP(Table1[[#This Row],[Part '#]],$F$281:$F$313,$I$281:$I$313)</f>
        <v>3.87</v>
      </c>
      <c r="D302" t="s">
        <v>5379</v>
      </c>
      <c r="F302">
        <v>410863</v>
      </c>
      <c r="G302">
        <v>402876</v>
      </c>
      <c r="H302">
        <v>15.58</v>
      </c>
      <c r="I302">
        <v>3.87</v>
      </c>
    </row>
    <row r="303" spans="1:9">
      <c r="A303">
        <v>410863</v>
      </c>
      <c r="B303">
        <v>3.87</v>
      </c>
      <c r="C303">
        <f>_xlfn.XLOOKUP(Table1[[#This Row],[Part '#]],$F$281:$F$313,$I$281:$I$313)</f>
        <v>3.87</v>
      </c>
      <c r="D303" t="s">
        <v>5379</v>
      </c>
      <c r="F303">
        <v>408350</v>
      </c>
      <c r="G303">
        <v>403137</v>
      </c>
      <c r="H303">
        <v>12.04</v>
      </c>
      <c r="I303">
        <v>3.16</v>
      </c>
    </row>
    <row r="304" spans="1:9">
      <c r="A304">
        <v>408350</v>
      </c>
      <c r="B304">
        <v>3.16</v>
      </c>
      <c r="C304">
        <f>_xlfn.XLOOKUP(Table1[[#This Row],[Part '#]],$F$281:$F$313,$I$281:$I$313)</f>
        <v>3.16</v>
      </c>
      <c r="D304" t="s">
        <v>5379</v>
      </c>
      <c r="F304">
        <v>405995</v>
      </c>
      <c r="G304">
        <v>404761</v>
      </c>
      <c r="H304">
        <v>6.32</v>
      </c>
      <c r="I304">
        <v>7.7</v>
      </c>
    </row>
    <row r="305" spans="1:9">
      <c r="A305">
        <v>405995</v>
      </c>
      <c r="B305">
        <v>7.7</v>
      </c>
      <c r="C305">
        <f>_xlfn.XLOOKUP(Table1[[#This Row],[Part '#]],$F$281:$F$313,$I$281:$I$313)</f>
        <v>7.7</v>
      </c>
      <c r="D305" t="s">
        <v>5379</v>
      </c>
      <c r="F305">
        <v>405790</v>
      </c>
      <c r="G305">
        <v>404770</v>
      </c>
      <c r="H305">
        <v>9.85</v>
      </c>
      <c r="I305">
        <v>64.89</v>
      </c>
    </row>
    <row r="306" spans="1:9">
      <c r="A306">
        <v>405790</v>
      </c>
      <c r="B306">
        <v>64.89</v>
      </c>
      <c r="C306">
        <f>_xlfn.XLOOKUP(Table1[[#This Row],[Part '#]],$F$281:$F$313,$I$281:$I$313)</f>
        <v>64.89</v>
      </c>
      <c r="D306" t="s">
        <v>5379</v>
      </c>
      <c r="F306">
        <v>404781</v>
      </c>
      <c r="G306">
        <v>404781</v>
      </c>
      <c r="H306">
        <v>61.85</v>
      </c>
      <c r="I306">
        <v>58.76</v>
      </c>
    </row>
    <row r="307" spans="1:9">
      <c r="A307">
        <v>404781</v>
      </c>
      <c r="B307">
        <v>58.76</v>
      </c>
      <c r="C307">
        <f>_xlfn.XLOOKUP(Table1[[#This Row],[Part '#]],$F$281:$F$313,$I$281:$I$313)</f>
        <v>58.76</v>
      </c>
      <c r="D307" t="s">
        <v>5379</v>
      </c>
      <c r="F307">
        <v>404770</v>
      </c>
      <c r="G307">
        <v>403150</v>
      </c>
      <c r="H307">
        <v>5.65</v>
      </c>
      <c r="I307">
        <v>9.36</v>
      </c>
    </row>
    <row r="308" spans="1:9">
      <c r="A308">
        <v>404770</v>
      </c>
      <c r="B308">
        <v>9.36</v>
      </c>
      <c r="C308">
        <f>_xlfn.XLOOKUP(Table1[[#This Row],[Part '#]],$F$281:$F$313,$I$281:$I$313)</f>
        <v>9.36</v>
      </c>
      <c r="D308" t="s">
        <v>5379</v>
      </c>
      <c r="F308">
        <v>404761</v>
      </c>
      <c r="G308">
        <v>408350</v>
      </c>
      <c r="H308">
        <v>3.33</v>
      </c>
      <c r="I308">
        <v>6</v>
      </c>
    </row>
    <row r="309" spans="1:9">
      <c r="A309">
        <v>404761</v>
      </c>
      <c r="B309">
        <v>6</v>
      </c>
      <c r="C309">
        <f>_xlfn.XLOOKUP(Table1[[#This Row],[Part '#]],$F$281:$F$313,$I$281:$I$313)</f>
        <v>6</v>
      </c>
      <c r="D309" t="s">
        <v>5379</v>
      </c>
      <c r="F309">
        <v>403150</v>
      </c>
      <c r="G309">
        <v>405790</v>
      </c>
      <c r="H309">
        <v>68.3</v>
      </c>
      <c r="I309">
        <v>5.37</v>
      </c>
    </row>
    <row r="310" spans="1:9">
      <c r="A310">
        <v>403150</v>
      </c>
      <c r="B310">
        <v>5.37</v>
      </c>
      <c r="C310">
        <f>_xlfn.XLOOKUP(Table1[[#This Row],[Part '#]],$F$281:$F$313,$I$281:$I$313)</f>
        <v>5.37</v>
      </c>
      <c r="D310" t="s">
        <v>5379</v>
      </c>
      <c r="F310">
        <v>403137</v>
      </c>
      <c r="G310">
        <v>405995</v>
      </c>
      <c r="H310">
        <v>8.1</v>
      </c>
      <c r="I310">
        <v>11.44</v>
      </c>
    </row>
    <row r="311" spans="1:9">
      <c r="A311">
        <v>403137</v>
      </c>
      <c r="B311">
        <v>11.44</v>
      </c>
      <c r="C311">
        <f>_xlfn.XLOOKUP(Table1[[#This Row],[Part '#]],$F$281:$F$313,$I$281:$I$313)</f>
        <v>11.44</v>
      </c>
      <c r="D311" t="s">
        <v>5379</v>
      </c>
      <c r="F311">
        <v>402876</v>
      </c>
      <c r="G311">
        <v>629188</v>
      </c>
      <c r="H311">
        <v>20.93</v>
      </c>
      <c r="I311">
        <v>14.8</v>
      </c>
    </row>
    <row r="312" spans="1:9">
      <c r="A312">
        <v>402876</v>
      </c>
      <c r="B312">
        <v>14.8</v>
      </c>
      <c r="C312">
        <f>_xlfn.XLOOKUP(Table1[[#This Row],[Part '#]],$F$281:$F$313,$I$281:$I$313)</f>
        <v>14.8</v>
      </c>
      <c r="D312" t="s">
        <v>5379</v>
      </c>
      <c r="F312">
        <v>400466</v>
      </c>
      <c r="G312">
        <v>629133</v>
      </c>
      <c r="H312">
        <v>28.09</v>
      </c>
      <c r="I312">
        <v>71.38</v>
      </c>
    </row>
    <row r="313" spans="1:9">
      <c r="A313">
        <v>400466</v>
      </c>
      <c r="B313">
        <v>71.38</v>
      </c>
      <c r="C313">
        <f>_xlfn.XLOOKUP(Table1[[#This Row],[Part '#]],$F$281:$F$313,$I$281:$I$313)</f>
        <v>71.38</v>
      </c>
      <c r="D313" t="s">
        <v>5379</v>
      </c>
      <c r="F313">
        <v>400288</v>
      </c>
      <c r="G313">
        <v>400288</v>
      </c>
      <c r="H313">
        <v>15.14</v>
      </c>
      <c r="I313">
        <v>14.38</v>
      </c>
    </row>
    <row r="314" spans="1:9">
      <c r="A314">
        <v>400288</v>
      </c>
      <c r="B314">
        <v>14.38</v>
      </c>
      <c r="C314">
        <f>_xlfn.XLOOKUP(Table1[[#This Row],[Part '#]],$F$281:$F$313,$I$281:$I$313)</f>
        <v>14.38</v>
      </c>
      <c r="D314" t="s">
        <v>5379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C6B8-725C-40AB-A1C7-CFEBE65D95AB}">
  <dimension ref="A1:W2446"/>
  <sheetViews>
    <sheetView topLeftCell="A778" workbookViewId="0">
      <selection activeCell="C1" sqref="C1:F3"/>
    </sheetView>
  </sheetViews>
  <sheetFormatPr defaultRowHeight="14.5"/>
  <cols>
    <col min="4" max="4" width="34.26953125" bestFit="1" customWidth="1"/>
    <col min="5" max="5" width="13.1796875" bestFit="1" customWidth="1"/>
    <col min="6" max="6" width="14.26953125" bestFit="1" customWidth="1"/>
    <col min="7" max="7" width="29.81640625" bestFit="1" customWidth="1"/>
    <col min="8" max="8" width="7" bestFit="1" customWidth="1"/>
    <col min="9" max="9" width="4.26953125" bestFit="1" customWidth="1"/>
    <col min="10" max="10" width="38.54296875" bestFit="1" customWidth="1"/>
    <col min="11" max="11" width="6.453125" bestFit="1" customWidth="1"/>
    <col min="12" max="12" width="5.453125" bestFit="1" customWidth="1"/>
    <col min="14" max="14" width="7.7265625" bestFit="1" customWidth="1"/>
    <col min="15" max="15" width="8.26953125" bestFit="1" customWidth="1"/>
    <col min="16" max="16" width="7.54296875" bestFit="1" customWidth="1"/>
    <col min="18" max="18" width="8.54296875" bestFit="1" customWidth="1"/>
    <col min="19" max="19" width="11.7265625" bestFit="1" customWidth="1"/>
  </cols>
  <sheetData>
    <row r="1" spans="1:23" ht="43.5">
      <c r="A1" s="30" t="s">
        <v>5359</v>
      </c>
      <c r="B1" s="30" t="s">
        <v>5360</v>
      </c>
      <c r="C1" s="30"/>
      <c r="D1" s="30" t="s">
        <v>0</v>
      </c>
      <c r="E1" s="30" t="s">
        <v>5344</v>
      </c>
      <c r="F1" s="30" t="s">
        <v>5345</v>
      </c>
      <c r="G1" s="30" t="s">
        <v>5346</v>
      </c>
      <c r="H1" s="30" t="s">
        <v>5347</v>
      </c>
      <c r="I1" s="30" t="s">
        <v>5348</v>
      </c>
      <c r="J1" s="30" t="s">
        <v>5349</v>
      </c>
      <c r="K1" s="30" t="s">
        <v>5350</v>
      </c>
      <c r="L1" s="31" t="s">
        <v>5351</v>
      </c>
      <c r="M1" s="31" t="s">
        <v>5352</v>
      </c>
      <c r="N1" s="31" t="s">
        <v>5353</v>
      </c>
      <c r="O1" s="31" t="s">
        <v>5354</v>
      </c>
      <c r="P1" s="31" t="s">
        <v>5355</v>
      </c>
      <c r="Q1" s="31" t="s">
        <v>5356</v>
      </c>
      <c r="R1" s="31" t="s">
        <v>5357</v>
      </c>
      <c r="S1" s="31" t="s">
        <v>5358</v>
      </c>
    </row>
    <row r="2" spans="1:23">
      <c r="A2" s="6">
        <v>71413</v>
      </c>
      <c r="B2" s="7">
        <v>400287</v>
      </c>
      <c r="C2" s="7" t="e">
        <f>_xlfn.XLOOKUP(B2,$V$3:$V$274,$W$3:$W$274)</f>
        <v>#N/A</v>
      </c>
      <c r="D2" s="7" t="s">
        <v>386</v>
      </c>
      <c r="E2" s="8">
        <v>96818000035</v>
      </c>
      <c r="F2" s="7">
        <v>71413</v>
      </c>
      <c r="G2" s="7" t="s">
        <v>387</v>
      </c>
      <c r="H2" s="7" t="s">
        <v>388</v>
      </c>
      <c r="I2" s="7" t="s">
        <v>389</v>
      </c>
      <c r="J2" s="7" t="s">
        <v>390</v>
      </c>
      <c r="K2" s="7">
        <v>0</v>
      </c>
      <c r="L2" s="7" t="s">
        <v>391</v>
      </c>
      <c r="M2" s="7">
        <v>267</v>
      </c>
      <c r="N2" s="9">
        <v>11.69</v>
      </c>
      <c r="O2" s="9">
        <v>8.7675000000000001</v>
      </c>
      <c r="P2" s="9">
        <v>3.27</v>
      </c>
      <c r="Q2" s="10">
        <v>0.6270316509837468</v>
      </c>
      <c r="R2" s="9"/>
      <c r="S2" s="11" t="s">
        <v>392</v>
      </c>
      <c r="V2" t="s">
        <v>5370</v>
      </c>
      <c r="W2" t="s">
        <v>5371</v>
      </c>
    </row>
    <row r="3" spans="1:23">
      <c r="A3" s="12">
        <v>71414</v>
      </c>
      <c r="B3" s="13">
        <v>400288</v>
      </c>
      <c r="C3" s="7" t="e">
        <f t="shared" ref="C3:C66" si="0">_xlfn.XLOOKUP(B3,$V$3:$V$274,$W$3:$W$274)</f>
        <v>#N/A</v>
      </c>
      <c r="D3" s="13" t="s">
        <v>372</v>
      </c>
      <c r="E3" s="14">
        <v>96818000042</v>
      </c>
      <c r="F3" s="13">
        <v>71414</v>
      </c>
      <c r="G3" s="13" t="s">
        <v>393</v>
      </c>
      <c r="H3" s="13" t="s">
        <v>388</v>
      </c>
      <c r="I3" s="13" t="s">
        <v>389</v>
      </c>
      <c r="J3" s="13" t="s">
        <v>390</v>
      </c>
      <c r="K3" s="13">
        <v>0</v>
      </c>
      <c r="L3" s="13" t="s">
        <v>391</v>
      </c>
      <c r="M3" s="13">
        <v>3478</v>
      </c>
      <c r="N3" s="15">
        <v>13.92</v>
      </c>
      <c r="O3" s="15">
        <v>10.44</v>
      </c>
      <c r="P3" s="15">
        <v>5.12</v>
      </c>
      <c r="Q3" s="16">
        <v>0.50957854406130265</v>
      </c>
      <c r="R3" s="15"/>
      <c r="S3" s="17" t="s">
        <v>392</v>
      </c>
      <c r="V3">
        <v>410332</v>
      </c>
      <c r="W3">
        <v>73057728</v>
      </c>
    </row>
    <row r="4" spans="1:23">
      <c r="A4" s="6">
        <v>70467</v>
      </c>
      <c r="B4" s="7">
        <v>400304</v>
      </c>
      <c r="C4" s="7" t="e">
        <f t="shared" si="0"/>
        <v>#N/A</v>
      </c>
      <c r="D4" s="7" t="s">
        <v>394</v>
      </c>
      <c r="E4" s="8">
        <v>96818000424</v>
      </c>
      <c r="F4" s="7">
        <v>70467</v>
      </c>
      <c r="G4" s="7" t="s">
        <v>395</v>
      </c>
      <c r="H4" s="7" t="s">
        <v>70</v>
      </c>
      <c r="I4" s="7" t="s">
        <v>389</v>
      </c>
      <c r="J4" s="7" t="s">
        <v>390</v>
      </c>
      <c r="K4" s="7">
        <v>0</v>
      </c>
      <c r="L4" s="7" t="s">
        <v>391</v>
      </c>
      <c r="M4" s="7" t="s">
        <v>396</v>
      </c>
      <c r="N4" s="9">
        <v>0.99</v>
      </c>
      <c r="O4" s="9">
        <v>0.74249999999999994</v>
      </c>
      <c r="P4" s="9">
        <v>0.26860000000000001</v>
      </c>
      <c r="Q4" s="10">
        <v>0.63824915824915818</v>
      </c>
      <c r="R4" s="9"/>
      <c r="S4" s="11" t="s">
        <v>392</v>
      </c>
      <c r="V4">
        <v>410333</v>
      </c>
      <c r="W4">
        <v>73057729</v>
      </c>
    </row>
    <row r="5" spans="1:23">
      <c r="A5" s="12">
        <v>60473</v>
      </c>
      <c r="B5" s="13">
        <v>400316</v>
      </c>
      <c r="C5" s="7" t="e">
        <f t="shared" si="0"/>
        <v>#N/A</v>
      </c>
      <c r="D5" s="13" t="s">
        <v>397</v>
      </c>
      <c r="E5" s="14">
        <v>96818001407</v>
      </c>
      <c r="F5" s="13">
        <v>60473</v>
      </c>
      <c r="G5" s="13" t="s">
        <v>398</v>
      </c>
      <c r="H5" s="13" t="s">
        <v>70</v>
      </c>
      <c r="I5" s="13" t="s">
        <v>399</v>
      </c>
      <c r="J5" s="13" t="s">
        <v>400</v>
      </c>
      <c r="K5" s="13">
        <v>0</v>
      </c>
      <c r="L5" s="13" t="s">
        <v>391</v>
      </c>
      <c r="M5" s="13" t="s">
        <v>396</v>
      </c>
      <c r="N5" s="15">
        <v>6.2</v>
      </c>
      <c r="O5" s="15">
        <v>4.6500000000000004</v>
      </c>
      <c r="P5" s="15">
        <v>1.28</v>
      </c>
      <c r="Q5" s="16">
        <v>0.72473118279569892</v>
      </c>
      <c r="R5" s="15"/>
      <c r="S5" s="17" t="s">
        <v>392</v>
      </c>
      <c r="V5">
        <v>642111</v>
      </c>
      <c r="W5">
        <v>73057730</v>
      </c>
    </row>
    <row r="6" spans="1:23">
      <c r="A6" s="6">
        <v>27630</v>
      </c>
      <c r="B6" s="7">
        <v>400337</v>
      </c>
      <c r="C6" s="7" t="e">
        <f t="shared" si="0"/>
        <v>#N/A</v>
      </c>
      <c r="D6" s="7" t="s">
        <v>67</v>
      </c>
      <c r="E6" s="8">
        <v>96818009359</v>
      </c>
      <c r="F6" s="7">
        <v>27630</v>
      </c>
      <c r="G6" s="7" t="s">
        <v>401</v>
      </c>
      <c r="H6" s="7" t="s">
        <v>388</v>
      </c>
      <c r="I6" s="7" t="s">
        <v>389</v>
      </c>
      <c r="J6" s="7" t="s">
        <v>390</v>
      </c>
      <c r="K6" s="7">
        <v>0</v>
      </c>
      <c r="L6" s="7" t="s">
        <v>391</v>
      </c>
      <c r="M6" s="7" t="s">
        <v>396</v>
      </c>
      <c r="N6" s="9">
        <v>92.66</v>
      </c>
      <c r="O6" s="9">
        <v>69.495000000000005</v>
      </c>
      <c r="P6" s="9">
        <v>51.625870000000006</v>
      </c>
      <c r="Q6" s="10">
        <v>0.25712828261025972</v>
      </c>
      <c r="R6" s="9"/>
      <c r="S6" s="11" t="s">
        <v>392</v>
      </c>
      <c r="V6">
        <v>642113</v>
      </c>
      <c r="W6">
        <v>73057731</v>
      </c>
    </row>
    <row r="7" spans="1:23">
      <c r="A7" s="12">
        <v>62416</v>
      </c>
      <c r="B7" s="13">
        <v>400371</v>
      </c>
      <c r="C7" s="7" t="e">
        <f t="shared" si="0"/>
        <v>#N/A</v>
      </c>
      <c r="D7" s="13" t="s">
        <v>402</v>
      </c>
      <c r="E7" s="14">
        <v>96818010898</v>
      </c>
      <c r="F7" s="13">
        <v>62416</v>
      </c>
      <c r="G7" s="13" t="s">
        <v>403</v>
      </c>
      <c r="H7" s="13" t="s">
        <v>70</v>
      </c>
      <c r="I7" s="13" t="s">
        <v>404</v>
      </c>
      <c r="J7" s="13" t="s">
        <v>405</v>
      </c>
      <c r="K7" s="13">
        <v>0</v>
      </c>
      <c r="L7" s="13" t="s">
        <v>391</v>
      </c>
      <c r="M7" s="13">
        <v>11</v>
      </c>
      <c r="N7" s="15">
        <v>439.83</v>
      </c>
      <c r="O7" s="15">
        <v>329.8725</v>
      </c>
      <c r="P7" s="15">
        <v>267.99</v>
      </c>
      <c r="Q7" s="16">
        <v>0.18759520723916057</v>
      </c>
      <c r="R7" s="15"/>
      <c r="S7" s="17" t="s">
        <v>392</v>
      </c>
      <c r="V7">
        <v>642090</v>
      </c>
      <c r="W7">
        <v>73057732</v>
      </c>
    </row>
    <row r="8" spans="1:23">
      <c r="A8" s="6">
        <v>62316</v>
      </c>
      <c r="B8" s="7">
        <v>400375</v>
      </c>
      <c r="C8" s="7" t="e">
        <f t="shared" si="0"/>
        <v>#N/A</v>
      </c>
      <c r="D8" s="7" t="s">
        <v>406</v>
      </c>
      <c r="E8" s="8">
        <v>96818011161</v>
      </c>
      <c r="F8" s="7">
        <v>62316</v>
      </c>
      <c r="G8" s="7" t="s">
        <v>407</v>
      </c>
      <c r="H8" s="7" t="s">
        <v>70</v>
      </c>
      <c r="I8" s="7" t="s">
        <v>408</v>
      </c>
      <c r="J8" s="7" t="s">
        <v>409</v>
      </c>
      <c r="K8" s="7">
        <v>0</v>
      </c>
      <c r="L8" s="7" t="s">
        <v>391</v>
      </c>
      <c r="M8" s="7">
        <v>21</v>
      </c>
      <c r="N8" s="9">
        <v>439.83</v>
      </c>
      <c r="O8" s="9">
        <v>329.8725</v>
      </c>
      <c r="P8" s="9">
        <v>267.99</v>
      </c>
      <c r="Q8" s="10">
        <v>0.18759520723916057</v>
      </c>
      <c r="R8" s="9"/>
      <c r="S8" s="11" t="s">
        <v>392</v>
      </c>
      <c r="V8">
        <v>642091</v>
      </c>
      <c r="W8">
        <v>73057733</v>
      </c>
    </row>
    <row r="9" spans="1:23">
      <c r="A9" s="12">
        <v>62516</v>
      </c>
      <c r="B9" s="13">
        <v>400380</v>
      </c>
      <c r="C9" s="7" t="e">
        <f t="shared" si="0"/>
        <v>#N/A</v>
      </c>
      <c r="D9" s="13" t="s">
        <v>410</v>
      </c>
      <c r="E9" s="14">
        <v>96818011710</v>
      </c>
      <c r="F9" s="13">
        <v>62516</v>
      </c>
      <c r="G9" s="13" t="s">
        <v>411</v>
      </c>
      <c r="H9" s="13" t="s">
        <v>70</v>
      </c>
      <c r="I9" s="13" t="s">
        <v>408</v>
      </c>
      <c r="J9" s="13" t="s">
        <v>409</v>
      </c>
      <c r="K9" s="13">
        <v>0</v>
      </c>
      <c r="L9" s="13" t="s">
        <v>391</v>
      </c>
      <c r="M9" s="13">
        <v>5</v>
      </c>
      <c r="N9" s="15">
        <v>530.51</v>
      </c>
      <c r="O9" s="15">
        <v>397.88249999999999</v>
      </c>
      <c r="P9" s="15">
        <v>321.62</v>
      </c>
      <c r="Q9" s="16">
        <v>0.191670907868529</v>
      </c>
      <c r="R9" s="15"/>
      <c r="S9" s="17" t="s">
        <v>392</v>
      </c>
      <c r="V9">
        <v>642092</v>
      </c>
      <c r="W9">
        <v>73057734</v>
      </c>
    </row>
    <row r="10" spans="1:23">
      <c r="A10" s="6">
        <v>70417</v>
      </c>
      <c r="B10" s="7">
        <v>400437</v>
      </c>
      <c r="C10" s="7" t="e">
        <f t="shared" si="0"/>
        <v>#N/A</v>
      </c>
      <c r="D10" s="7" t="s">
        <v>412</v>
      </c>
      <c r="E10" s="8">
        <v>96818062286</v>
      </c>
      <c r="F10" s="7">
        <v>70417</v>
      </c>
      <c r="G10" s="7" t="s">
        <v>413</v>
      </c>
      <c r="H10" s="7" t="s">
        <v>70</v>
      </c>
      <c r="I10" s="7" t="s">
        <v>414</v>
      </c>
      <c r="J10" s="7" t="s">
        <v>415</v>
      </c>
      <c r="K10" s="7">
        <v>0</v>
      </c>
      <c r="L10" s="7" t="s">
        <v>391</v>
      </c>
      <c r="M10" s="7">
        <v>4631</v>
      </c>
      <c r="N10" s="9">
        <v>1.5</v>
      </c>
      <c r="O10" s="9">
        <v>1.125</v>
      </c>
      <c r="P10" s="9">
        <v>0.7</v>
      </c>
      <c r="Q10" s="10">
        <v>0.37777777777777782</v>
      </c>
      <c r="R10" s="9"/>
      <c r="S10" s="11" t="s">
        <v>392</v>
      </c>
      <c r="V10">
        <v>642093</v>
      </c>
      <c r="W10">
        <v>73057735</v>
      </c>
    </row>
    <row r="11" spans="1:23">
      <c r="A11" s="12">
        <v>71313</v>
      </c>
      <c r="B11" s="13">
        <v>400441</v>
      </c>
      <c r="C11" s="7" t="e">
        <f t="shared" si="0"/>
        <v>#N/A</v>
      </c>
      <c r="D11" s="13" t="s">
        <v>416</v>
      </c>
      <c r="E11" s="14">
        <v>96818062392</v>
      </c>
      <c r="F11" s="13">
        <v>71313</v>
      </c>
      <c r="G11" s="13" t="s">
        <v>417</v>
      </c>
      <c r="H11" s="13" t="s">
        <v>70</v>
      </c>
      <c r="I11" s="13" t="s">
        <v>389</v>
      </c>
      <c r="J11" s="13" t="s">
        <v>390</v>
      </c>
      <c r="K11" s="13">
        <v>0</v>
      </c>
      <c r="L11" s="13" t="s">
        <v>391</v>
      </c>
      <c r="M11" s="13" t="s">
        <v>396</v>
      </c>
      <c r="N11" s="15">
        <v>20.21</v>
      </c>
      <c r="O11" s="15">
        <v>15.157500000000001</v>
      </c>
      <c r="P11" s="15">
        <v>13.05</v>
      </c>
      <c r="Q11" s="16">
        <v>0.13904007916872835</v>
      </c>
      <c r="R11" s="15"/>
      <c r="S11" s="17" t="s">
        <v>392</v>
      </c>
      <c r="V11">
        <v>642094</v>
      </c>
      <c r="W11">
        <v>73057736</v>
      </c>
    </row>
    <row r="12" spans="1:23">
      <c r="A12" s="6">
        <v>71314</v>
      </c>
      <c r="B12" s="7">
        <v>400442</v>
      </c>
      <c r="C12" s="7" t="e">
        <f t="shared" si="0"/>
        <v>#N/A</v>
      </c>
      <c r="D12" s="7" t="s">
        <v>418</v>
      </c>
      <c r="E12" s="8">
        <v>96818062460</v>
      </c>
      <c r="F12" s="7">
        <v>71314</v>
      </c>
      <c r="G12" s="7" t="s">
        <v>419</v>
      </c>
      <c r="H12" s="7" t="s">
        <v>388</v>
      </c>
      <c r="I12" s="7" t="s">
        <v>389</v>
      </c>
      <c r="J12" s="7" t="s">
        <v>390</v>
      </c>
      <c r="K12" s="7">
        <v>0</v>
      </c>
      <c r="L12" s="7" t="s">
        <v>391</v>
      </c>
      <c r="M12" s="7" t="s">
        <v>396</v>
      </c>
      <c r="N12" s="9">
        <v>7.34</v>
      </c>
      <c r="O12" s="9">
        <v>5.5049999999999999</v>
      </c>
      <c r="P12" s="9">
        <v>7.15</v>
      </c>
      <c r="Q12" s="10">
        <v>-0.29881925522252506</v>
      </c>
      <c r="R12" s="9"/>
      <c r="S12" s="11" t="s">
        <v>392</v>
      </c>
      <c r="V12">
        <v>642209</v>
      </c>
      <c r="W12">
        <v>73057737</v>
      </c>
    </row>
    <row r="13" spans="1:23">
      <c r="A13" s="12">
        <v>71320</v>
      </c>
      <c r="B13" s="13">
        <v>400445</v>
      </c>
      <c r="C13" s="7" t="e">
        <f t="shared" si="0"/>
        <v>#N/A</v>
      </c>
      <c r="D13" s="13" t="s">
        <v>420</v>
      </c>
      <c r="E13" s="14">
        <v>96818063085</v>
      </c>
      <c r="F13" s="13">
        <v>71320</v>
      </c>
      <c r="G13" s="13" t="s">
        <v>421</v>
      </c>
      <c r="H13" s="13" t="s">
        <v>388</v>
      </c>
      <c r="I13" s="13" t="s">
        <v>389</v>
      </c>
      <c r="J13" s="13" t="s">
        <v>390</v>
      </c>
      <c r="K13" s="13">
        <v>0</v>
      </c>
      <c r="L13" s="13" t="s">
        <v>391</v>
      </c>
      <c r="M13" s="13" t="s">
        <v>396</v>
      </c>
      <c r="N13" s="15">
        <v>13.61</v>
      </c>
      <c r="O13" s="15">
        <v>10.2075</v>
      </c>
      <c r="P13" s="15">
        <v>8.9499999999999993</v>
      </c>
      <c r="Q13" s="16">
        <v>0.1231937301004164</v>
      </c>
      <c r="R13" s="15"/>
      <c r="S13" s="17" t="s">
        <v>392</v>
      </c>
      <c r="V13">
        <v>642205</v>
      </c>
      <c r="W13">
        <v>73057738</v>
      </c>
    </row>
    <row r="14" spans="1:23">
      <c r="A14" s="6">
        <v>71318</v>
      </c>
      <c r="B14" s="7">
        <v>400446</v>
      </c>
      <c r="C14" s="7" t="e">
        <f t="shared" si="0"/>
        <v>#N/A</v>
      </c>
      <c r="D14" s="7" t="s">
        <v>422</v>
      </c>
      <c r="E14" s="8">
        <v>96818063092</v>
      </c>
      <c r="F14" s="7">
        <v>71318</v>
      </c>
      <c r="G14" s="7" t="s">
        <v>423</v>
      </c>
      <c r="H14" s="7" t="s">
        <v>388</v>
      </c>
      <c r="I14" s="7" t="s">
        <v>389</v>
      </c>
      <c r="J14" s="7" t="s">
        <v>390</v>
      </c>
      <c r="K14" s="7">
        <v>0</v>
      </c>
      <c r="L14" s="7" t="s">
        <v>391</v>
      </c>
      <c r="M14" s="7" t="s">
        <v>396</v>
      </c>
      <c r="N14" s="9">
        <v>13.61</v>
      </c>
      <c r="O14" s="9">
        <v>10.2075</v>
      </c>
      <c r="P14" s="9">
        <v>6.3004100000000003</v>
      </c>
      <c r="Q14" s="10">
        <v>0.38276659319128087</v>
      </c>
      <c r="R14" s="9"/>
      <c r="S14" s="11" t="s">
        <v>392</v>
      </c>
      <c r="V14">
        <v>642211</v>
      </c>
      <c r="W14">
        <v>73057739</v>
      </c>
    </row>
    <row r="15" spans="1:23">
      <c r="A15" s="12">
        <v>71319</v>
      </c>
      <c r="B15" s="13">
        <v>400447</v>
      </c>
      <c r="C15" s="7" t="e">
        <f t="shared" si="0"/>
        <v>#N/A</v>
      </c>
      <c r="D15" s="13" t="s">
        <v>424</v>
      </c>
      <c r="E15" s="14">
        <v>96818063115</v>
      </c>
      <c r="F15" s="13">
        <v>71319</v>
      </c>
      <c r="G15" s="13" t="s">
        <v>425</v>
      </c>
      <c r="H15" s="13" t="s">
        <v>70</v>
      </c>
      <c r="I15" s="13" t="s">
        <v>389</v>
      </c>
      <c r="J15" s="13" t="s">
        <v>390</v>
      </c>
      <c r="K15" s="13">
        <v>0</v>
      </c>
      <c r="L15" s="13" t="s">
        <v>391</v>
      </c>
      <c r="M15" s="13">
        <v>28</v>
      </c>
      <c r="N15" s="15">
        <v>23.53</v>
      </c>
      <c r="O15" s="15">
        <v>17.647500000000001</v>
      </c>
      <c r="P15" s="15">
        <v>13</v>
      </c>
      <c r="Q15" s="16">
        <v>0.26335174953959489</v>
      </c>
      <c r="R15" s="15"/>
      <c r="S15" s="17" t="s">
        <v>392</v>
      </c>
      <c r="V15">
        <v>642217</v>
      </c>
      <c r="W15">
        <v>73057740</v>
      </c>
    </row>
    <row r="16" spans="1:23">
      <c r="A16" s="6">
        <v>71317</v>
      </c>
      <c r="B16" s="7">
        <v>400448</v>
      </c>
      <c r="C16" s="7" t="e">
        <f t="shared" si="0"/>
        <v>#N/A</v>
      </c>
      <c r="D16" s="7" t="s">
        <v>426</v>
      </c>
      <c r="E16" s="8">
        <v>96818063122</v>
      </c>
      <c r="F16" s="7">
        <v>71317</v>
      </c>
      <c r="G16" s="7" t="s">
        <v>427</v>
      </c>
      <c r="H16" s="7" t="s">
        <v>70</v>
      </c>
      <c r="I16" s="7" t="s">
        <v>389</v>
      </c>
      <c r="J16" s="7" t="s">
        <v>390</v>
      </c>
      <c r="K16" s="7">
        <v>0</v>
      </c>
      <c r="L16" s="7" t="s">
        <v>391</v>
      </c>
      <c r="M16" s="7">
        <v>596</v>
      </c>
      <c r="N16" s="9">
        <v>23.53</v>
      </c>
      <c r="O16" s="9">
        <v>17.647500000000001</v>
      </c>
      <c r="P16" s="9">
        <v>19.8</v>
      </c>
      <c r="Q16" s="10">
        <v>-0.12197195070123246</v>
      </c>
      <c r="R16" s="9"/>
      <c r="S16" s="11" t="s">
        <v>392</v>
      </c>
      <c r="V16">
        <v>642210</v>
      </c>
      <c r="W16">
        <v>73057741</v>
      </c>
    </row>
    <row r="17" spans="1:23">
      <c r="A17" s="12">
        <v>70082</v>
      </c>
      <c r="B17" s="13">
        <v>400465</v>
      </c>
      <c r="C17" s="7" t="e">
        <f t="shared" si="0"/>
        <v>#N/A</v>
      </c>
      <c r="D17" s="13" t="s">
        <v>428</v>
      </c>
      <c r="E17" s="14">
        <v>96818067625</v>
      </c>
      <c r="F17" s="13">
        <v>70082</v>
      </c>
      <c r="G17" s="13" t="s">
        <v>429</v>
      </c>
      <c r="H17" s="13" t="s">
        <v>388</v>
      </c>
      <c r="I17" s="13" t="s">
        <v>399</v>
      </c>
      <c r="J17" s="13" t="s">
        <v>400</v>
      </c>
      <c r="K17" s="13">
        <v>0</v>
      </c>
      <c r="L17" s="13" t="s">
        <v>391</v>
      </c>
      <c r="M17" s="13">
        <v>178</v>
      </c>
      <c r="N17" s="15">
        <v>36.61</v>
      </c>
      <c r="O17" s="15">
        <v>27.4575</v>
      </c>
      <c r="P17" s="15">
        <v>18.8187</v>
      </c>
      <c r="Q17" s="16">
        <v>0.31462441955749793</v>
      </c>
      <c r="R17" s="15"/>
      <c r="S17" s="17" t="s">
        <v>392</v>
      </c>
      <c r="V17">
        <v>642216</v>
      </c>
      <c r="W17">
        <v>73057742</v>
      </c>
    </row>
    <row r="18" spans="1:23">
      <c r="A18" s="6">
        <v>70106</v>
      </c>
      <c r="B18" s="7">
        <v>400466</v>
      </c>
      <c r="C18" s="7" t="e">
        <f t="shared" si="0"/>
        <v>#N/A</v>
      </c>
      <c r="D18" s="7" t="s">
        <v>43</v>
      </c>
      <c r="E18" s="8">
        <v>96818067632</v>
      </c>
      <c r="F18" s="7">
        <v>70106</v>
      </c>
      <c r="G18" s="7" t="s">
        <v>430</v>
      </c>
      <c r="H18" s="7" t="s">
        <v>388</v>
      </c>
      <c r="I18" s="7" t="s">
        <v>399</v>
      </c>
      <c r="J18" s="7" t="s">
        <v>400</v>
      </c>
      <c r="K18" s="7">
        <v>0</v>
      </c>
      <c r="L18" s="7" t="s">
        <v>391</v>
      </c>
      <c r="M18" s="7">
        <v>4013</v>
      </c>
      <c r="N18" s="9">
        <v>69.13</v>
      </c>
      <c r="O18" s="9">
        <v>51.847499999999997</v>
      </c>
      <c r="P18" s="9">
        <v>43.464199999999998</v>
      </c>
      <c r="Q18" s="10">
        <v>0.16169149910796082</v>
      </c>
      <c r="R18" s="9"/>
      <c r="S18" s="11" t="s">
        <v>392</v>
      </c>
      <c r="V18">
        <v>642221</v>
      </c>
      <c r="W18">
        <v>73057743</v>
      </c>
    </row>
    <row r="19" spans="1:23">
      <c r="A19" s="12">
        <v>71316</v>
      </c>
      <c r="B19" s="13">
        <v>400548</v>
      </c>
      <c r="C19" s="7" t="e">
        <f t="shared" si="0"/>
        <v>#N/A</v>
      </c>
      <c r="D19" s="13" t="s">
        <v>431</v>
      </c>
      <c r="E19" s="14">
        <v>607911015477</v>
      </c>
      <c r="F19" s="13">
        <v>71316</v>
      </c>
      <c r="G19" s="13" t="s">
        <v>432</v>
      </c>
      <c r="H19" s="13" t="s">
        <v>388</v>
      </c>
      <c r="I19" s="13" t="s">
        <v>399</v>
      </c>
      <c r="J19" s="13" t="s">
        <v>400</v>
      </c>
      <c r="K19" s="13">
        <v>0</v>
      </c>
      <c r="L19" s="13" t="s">
        <v>391</v>
      </c>
      <c r="M19" s="13" t="s">
        <v>396</v>
      </c>
      <c r="N19" s="15">
        <v>6.63</v>
      </c>
      <c r="O19" s="15">
        <v>4.9725000000000001</v>
      </c>
      <c r="P19" s="15">
        <v>5.75</v>
      </c>
      <c r="Q19" s="16">
        <v>-0.15635997988939163</v>
      </c>
      <c r="R19" s="15"/>
      <c r="S19" s="17" t="s">
        <v>392</v>
      </c>
      <c r="V19">
        <v>642224</v>
      </c>
      <c r="W19">
        <v>73057744</v>
      </c>
    </row>
    <row r="20" spans="1:23">
      <c r="A20" s="6">
        <v>62114</v>
      </c>
      <c r="B20" s="7">
        <v>402341</v>
      </c>
      <c r="C20" s="7" t="e">
        <f t="shared" si="0"/>
        <v>#N/A</v>
      </c>
      <c r="D20" s="7" t="s">
        <v>433</v>
      </c>
      <c r="E20" s="8">
        <v>96818010584</v>
      </c>
      <c r="F20" s="7">
        <v>62114</v>
      </c>
      <c r="G20" s="7" t="s">
        <v>434</v>
      </c>
      <c r="H20" s="7" t="s">
        <v>70</v>
      </c>
      <c r="I20" s="7" t="s">
        <v>408</v>
      </c>
      <c r="J20" s="7" t="s">
        <v>409</v>
      </c>
      <c r="K20" s="7">
        <v>0</v>
      </c>
      <c r="L20" s="7" t="s">
        <v>391</v>
      </c>
      <c r="M20" s="7">
        <v>1</v>
      </c>
      <c r="N20" s="9">
        <v>367.24</v>
      </c>
      <c r="O20" s="9">
        <v>275.43</v>
      </c>
      <c r="P20" s="9">
        <v>97.663780000000003</v>
      </c>
      <c r="Q20" s="10">
        <v>0.6454134262789093</v>
      </c>
      <c r="R20" s="9"/>
      <c r="S20" s="11" t="s">
        <v>392</v>
      </c>
      <c r="V20">
        <v>642223</v>
      </c>
      <c r="W20">
        <v>73057745</v>
      </c>
    </row>
    <row r="21" spans="1:23">
      <c r="A21" s="12">
        <v>444128</v>
      </c>
      <c r="B21" s="13">
        <v>402347</v>
      </c>
      <c r="C21" s="7" t="e">
        <f t="shared" si="0"/>
        <v>#N/A</v>
      </c>
      <c r="D21" s="13" t="s">
        <v>435</v>
      </c>
      <c r="E21" s="14">
        <v>96818071103</v>
      </c>
      <c r="F21" s="13" t="s">
        <v>436</v>
      </c>
      <c r="G21" s="13" t="s">
        <v>437</v>
      </c>
      <c r="H21" s="13" t="s">
        <v>70</v>
      </c>
      <c r="I21" s="13" t="s">
        <v>389</v>
      </c>
      <c r="J21" s="13" t="s">
        <v>390</v>
      </c>
      <c r="K21" s="13">
        <v>0</v>
      </c>
      <c r="L21" s="13" t="s">
        <v>391</v>
      </c>
      <c r="M21" s="13" t="s">
        <v>396</v>
      </c>
      <c r="N21" s="15">
        <v>38.99</v>
      </c>
      <c r="O21" s="15">
        <v>29.2425</v>
      </c>
      <c r="P21" s="15">
        <v>10.87</v>
      </c>
      <c r="Q21" s="16">
        <v>0.62828075574933751</v>
      </c>
      <c r="R21" s="15"/>
      <c r="S21" s="17" t="s">
        <v>392</v>
      </c>
      <c r="V21">
        <v>642226</v>
      </c>
      <c r="W21">
        <v>73057746</v>
      </c>
    </row>
    <row r="22" spans="1:23">
      <c r="A22" s="6">
        <v>446138</v>
      </c>
      <c r="B22" s="7">
        <v>402430</v>
      </c>
      <c r="C22" s="7" t="e">
        <f t="shared" si="0"/>
        <v>#N/A</v>
      </c>
      <c r="D22" s="7" t="s">
        <v>438</v>
      </c>
      <c r="E22" s="8">
        <v>96818071349</v>
      </c>
      <c r="F22" s="7">
        <v>446138</v>
      </c>
      <c r="G22" s="7" t="s">
        <v>439</v>
      </c>
      <c r="H22" s="7" t="s">
        <v>70</v>
      </c>
      <c r="I22" s="7" t="s">
        <v>399</v>
      </c>
      <c r="J22" s="7" t="s">
        <v>400</v>
      </c>
      <c r="K22" s="7">
        <v>0</v>
      </c>
      <c r="L22" s="7" t="s">
        <v>391</v>
      </c>
      <c r="M22" s="7">
        <v>3</v>
      </c>
      <c r="N22" s="9">
        <v>47.23</v>
      </c>
      <c r="O22" s="9">
        <v>35.422499999999999</v>
      </c>
      <c r="P22" s="9">
        <v>22.340389999999999</v>
      </c>
      <c r="Q22" s="10">
        <v>0.36931639494671464</v>
      </c>
      <c r="R22" s="9"/>
      <c r="S22" s="11" t="s">
        <v>392</v>
      </c>
      <c r="V22">
        <v>642222</v>
      </c>
      <c r="W22">
        <v>73057747</v>
      </c>
    </row>
    <row r="23" spans="1:23">
      <c r="A23" s="12">
        <v>62616</v>
      </c>
      <c r="B23" s="13">
        <v>402482</v>
      </c>
      <c r="C23" s="7" t="e">
        <f t="shared" si="0"/>
        <v>#N/A</v>
      </c>
      <c r="D23" s="13" t="s">
        <v>440</v>
      </c>
      <c r="E23" s="14">
        <v>96818011444</v>
      </c>
      <c r="F23" s="13">
        <v>62616</v>
      </c>
      <c r="G23" s="13" t="s">
        <v>441</v>
      </c>
      <c r="H23" s="13" t="s">
        <v>70</v>
      </c>
      <c r="I23" s="13" t="s">
        <v>404</v>
      </c>
      <c r="J23" s="13" t="s">
        <v>405</v>
      </c>
      <c r="K23" s="13">
        <v>0</v>
      </c>
      <c r="L23" s="13" t="s">
        <v>391</v>
      </c>
      <c r="M23" s="13">
        <v>9</v>
      </c>
      <c r="N23" s="15">
        <v>530.51</v>
      </c>
      <c r="O23" s="15">
        <v>397.88249999999999</v>
      </c>
      <c r="P23" s="15">
        <v>321.62</v>
      </c>
      <c r="Q23" s="16">
        <v>0.191670907868529</v>
      </c>
      <c r="R23" s="15"/>
      <c r="S23" s="17" t="s">
        <v>392</v>
      </c>
      <c r="V23">
        <v>642225</v>
      </c>
      <c r="W23">
        <v>73057748</v>
      </c>
    </row>
    <row r="24" spans="1:23">
      <c r="A24" s="6" t="s">
        <v>442</v>
      </c>
      <c r="B24" s="7">
        <v>402511</v>
      </c>
      <c r="C24" s="7" t="e">
        <f t="shared" si="0"/>
        <v>#N/A</v>
      </c>
      <c r="D24" s="7" t="s">
        <v>443</v>
      </c>
      <c r="E24" s="8">
        <v>96818077914</v>
      </c>
      <c r="F24" s="7" t="s">
        <v>444</v>
      </c>
      <c r="G24" s="7" t="s">
        <v>445</v>
      </c>
      <c r="H24" s="7" t="s">
        <v>446</v>
      </c>
      <c r="I24" s="7" t="s">
        <v>389</v>
      </c>
      <c r="J24" s="7" t="s">
        <v>390</v>
      </c>
      <c r="K24" s="7">
        <v>0</v>
      </c>
      <c r="L24" s="7" t="s">
        <v>391</v>
      </c>
      <c r="M24" s="7">
        <v>1</v>
      </c>
      <c r="N24" s="9">
        <v>13.88</v>
      </c>
      <c r="O24" s="9">
        <v>10.41</v>
      </c>
      <c r="P24" s="9">
        <v>4.4000000000000004</v>
      </c>
      <c r="Q24" s="10">
        <v>0.57732949087415941</v>
      </c>
      <c r="R24" s="9"/>
      <c r="S24" s="11" t="s">
        <v>392</v>
      </c>
      <c r="V24">
        <v>642159</v>
      </c>
      <c r="W24">
        <v>73057749</v>
      </c>
    </row>
    <row r="25" spans="1:23">
      <c r="A25" s="12" t="s">
        <v>447</v>
      </c>
      <c r="B25" s="13">
        <v>402529</v>
      </c>
      <c r="C25" s="7" t="e">
        <f t="shared" si="0"/>
        <v>#N/A</v>
      </c>
      <c r="D25" s="13" t="s">
        <v>448</v>
      </c>
      <c r="E25" s="14">
        <v>96818163433</v>
      </c>
      <c r="F25" s="13">
        <v>70427</v>
      </c>
      <c r="G25" s="13" t="s">
        <v>449</v>
      </c>
      <c r="H25" s="13" t="s">
        <v>450</v>
      </c>
      <c r="I25" s="13" t="s">
        <v>414</v>
      </c>
      <c r="J25" s="13" t="s">
        <v>415</v>
      </c>
      <c r="K25" s="13">
        <v>0</v>
      </c>
      <c r="L25" s="13" t="s">
        <v>391</v>
      </c>
      <c r="M25" s="13">
        <v>152</v>
      </c>
      <c r="N25" s="15">
        <v>6.38</v>
      </c>
      <c r="O25" s="15">
        <v>4.7850000000000001</v>
      </c>
      <c r="P25" s="15">
        <v>2.87</v>
      </c>
      <c r="Q25" s="16">
        <v>0.40020898641588298</v>
      </c>
      <c r="R25" s="15"/>
      <c r="S25" s="17" t="s">
        <v>392</v>
      </c>
      <c r="V25">
        <v>642162</v>
      </c>
      <c r="W25">
        <v>73057750</v>
      </c>
    </row>
    <row r="26" spans="1:23">
      <c r="A26" s="6">
        <v>444155</v>
      </c>
      <c r="B26" s="7">
        <v>402683</v>
      </c>
      <c r="C26" s="7" t="e">
        <f t="shared" si="0"/>
        <v>#N/A</v>
      </c>
      <c r="D26" s="7" t="s">
        <v>451</v>
      </c>
      <c r="E26" s="8">
        <v>96818164447</v>
      </c>
      <c r="F26" s="7">
        <v>444155</v>
      </c>
      <c r="G26" s="7" t="s">
        <v>452</v>
      </c>
      <c r="H26" s="7" t="s">
        <v>70</v>
      </c>
      <c r="I26" s="7" t="s">
        <v>453</v>
      </c>
      <c r="J26" s="7" t="s">
        <v>454</v>
      </c>
      <c r="K26" s="7">
        <v>0</v>
      </c>
      <c r="L26" s="7" t="s">
        <v>391</v>
      </c>
      <c r="M26" s="7" t="s">
        <v>396</v>
      </c>
      <c r="N26" s="9">
        <v>19.14</v>
      </c>
      <c r="O26" s="9">
        <v>14.355</v>
      </c>
      <c r="P26" s="9">
        <v>6.3859500000000002</v>
      </c>
      <c r="Q26" s="10">
        <v>0.55514106583072098</v>
      </c>
      <c r="R26" s="9"/>
      <c r="S26" s="11" t="s">
        <v>392</v>
      </c>
      <c r="V26">
        <v>642161</v>
      </c>
      <c r="W26">
        <v>73057751</v>
      </c>
    </row>
    <row r="27" spans="1:23">
      <c r="A27" s="12" t="s">
        <v>455</v>
      </c>
      <c r="B27" s="13">
        <v>402687</v>
      </c>
      <c r="C27" s="7" t="e">
        <f t="shared" si="0"/>
        <v>#N/A</v>
      </c>
      <c r="D27" s="13" t="s">
        <v>456</v>
      </c>
      <c r="E27" s="14">
        <v>96818164461</v>
      </c>
      <c r="F27" s="13">
        <v>444155</v>
      </c>
      <c r="G27" s="13" t="s">
        <v>452</v>
      </c>
      <c r="H27" s="13" t="s">
        <v>446</v>
      </c>
      <c r="I27" s="13" t="s">
        <v>453</v>
      </c>
      <c r="J27" s="13" t="s">
        <v>454</v>
      </c>
      <c r="K27" s="13">
        <v>0</v>
      </c>
      <c r="L27" s="13" t="s">
        <v>391</v>
      </c>
      <c r="M27" s="13" t="s">
        <v>396</v>
      </c>
      <c r="N27" s="15">
        <v>21.05</v>
      </c>
      <c r="O27" s="15">
        <v>15.787500000000001</v>
      </c>
      <c r="P27" s="15">
        <v>14.130570000000001</v>
      </c>
      <c r="Q27" s="16">
        <v>0.10495201900237534</v>
      </c>
      <c r="R27" s="15"/>
      <c r="S27" s="17" t="s">
        <v>392</v>
      </c>
      <c r="V27">
        <v>642164</v>
      </c>
      <c r="W27">
        <v>73057752</v>
      </c>
    </row>
    <row r="28" spans="1:23">
      <c r="A28" s="6">
        <v>70026</v>
      </c>
      <c r="B28" s="7">
        <v>402818</v>
      </c>
      <c r="C28" s="7" t="e">
        <f t="shared" si="0"/>
        <v>#N/A</v>
      </c>
      <c r="D28" s="7" t="s">
        <v>457</v>
      </c>
      <c r="E28" s="8">
        <v>96818111397</v>
      </c>
      <c r="F28" s="7">
        <v>70026</v>
      </c>
      <c r="G28" s="7" t="s">
        <v>458</v>
      </c>
      <c r="H28" s="7" t="s">
        <v>388</v>
      </c>
      <c r="I28" s="7" t="s">
        <v>399</v>
      </c>
      <c r="J28" s="7" t="s">
        <v>400</v>
      </c>
      <c r="K28" s="7">
        <v>0</v>
      </c>
      <c r="L28" s="7" t="s">
        <v>391</v>
      </c>
      <c r="M28" s="7">
        <v>148</v>
      </c>
      <c r="N28" s="9">
        <v>13.58</v>
      </c>
      <c r="O28" s="9">
        <v>10.185</v>
      </c>
      <c r="P28" s="9">
        <v>9.282</v>
      </c>
      <c r="Q28" s="10">
        <v>8.8659793814433036E-2</v>
      </c>
      <c r="R28" s="9"/>
      <c r="S28" s="11" t="s">
        <v>392</v>
      </c>
      <c r="V28">
        <v>642160</v>
      </c>
      <c r="W28">
        <v>73057753</v>
      </c>
    </row>
    <row r="29" spans="1:23">
      <c r="A29" s="12">
        <v>70025</v>
      </c>
      <c r="B29" s="13">
        <v>402819</v>
      </c>
      <c r="C29" s="7" t="e">
        <f t="shared" si="0"/>
        <v>#N/A</v>
      </c>
      <c r="D29" s="13" t="s">
        <v>459</v>
      </c>
      <c r="E29" s="14">
        <v>96818108526</v>
      </c>
      <c r="F29" s="13">
        <v>70025</v>
      </c>
      <c r="G29" s="13" t="s">
        <v>460</v>
      </c>
      <c r="H29" s="13" t="s">
        <v>388</v>
      </c>
      <c r="I29" s="13" t="s">
        <v>399</v>
      </c>
      <c r="J29" s="13" t="s">
        <v>400</v>
      </c>
      <c r="K29" s="13">
        <v>0</v>
      </c>
      <c r="L29" s="13" t="s">
        <v>391</v>
      </c>
      <c r="M29" s="13" t="s">
        <v>396</v>
      </c>
      <c r="N29" s="15">
        <v>10.4</v>
      </c>
      <c r="O29" s="15">
        <v>7.8000000000000007</v>
      </c>
      <c r="P29" s="15">
        <v>5.8076999999999996</v>
      </c>
      <c r="Q29" s="16">
        <v>0.25542307692307703</v>
      </c>
      <c r="R29" s="15"/>
      <c r="S29" s="17" t="s">
        <v>392</v>
      </c>
      <c r="V29">
        <v>642163</v>
      </c>
      <c r="W29">
        <v>73057754</v>
      </c>
    </row>
    <row r="30" spans="1:23">
      <c r="A30" s="6">
        <v>70022</v>
      </c>
      <c r="B30" s="7">
        <v>402824</v>
      </c>
      <c r="C30" s="7" t="e">
        <f t="shared" si="0"/>
        <v>#N/A</v>
      </c>
      <c r="D30" s="7" t="s">
        <v>461</v>
      </c>
      <c r="E30" s="8">
        <v>96818108496</v>
      </c>
      <c r="F30" s="7">
        <v>70022</v>
      </c>
      <c r="G30" s="7" t="s">
        <v>462</v>
      </c>
      <c r="H30" s="7" t="s">
        <v>388</v>
      </c>
      <c r="I30" s="7" t="s">
        <v>399</v>
      </c>
      <c r="J30" s="7" t="s">
        <v>400</v>
      </c>
      <c r="K30" s="7">
        <v>0</v>
      </c>
      <c r="L30" s="7" t="s">
        <v>391</v>
      </c>
      <c r="M30" s="7" t="s">
        <v>396</v>
      </c>
      <c r="N30" s="9">
        <v>7.96</v>
      </c>
      <c r="O30" s="9">
        <v>5.97</v>
      </c>
      <c r="P30" s="9">
        <v>4.2976999999999999</v>
      </c>
      <c r="Q30" s="10">
        <v>0.28011725293132328</v>
      </c>
      <c r="R30" s="9"/>
      <c r="S30" s="11" t="s">
        <v>392</v>
      </c>
      <c r="V30">
        <v>642143</v>
      </c>
      <c r="W30">
        <v>73057755</v>
      </c>
    </row>
    <row r="31" spans="1:23">
      <c r="A31" s="12">
        <v>70049</v>
      </c>
      <c r="B31" s="13">
        <v>402826</v>
      </c>
      <c r="C31" s="7" t="e">
        <f t="shared" si="0"/>
        <v>#N/A</v>
      </c>
      <c r="D31" s="13" t="s">
        <v>463</v>
      </c>
      <c r="E31" s="14">
        <v>96818108366</v>
      </c>
      <c r="F31" s="13">
        <v>70049</v>
      </c>
      <c r="G31" s="13" t="s">
        <v>464</v>
      </c>
      <c r="H31" s="13" t="s">
        <v>388</v>
      </c>
      <c r="I31" s="13" t="s">
        <v>399</v>
      </c>
      <c r="J31" s="13" t="s">
        <v>400</v>
      </c>
      <c r="K31" s="13">
        <v>0</v>
      </c>
      <c r="L31" s="13" t="s">
        <v>391</v>
      </c>
      <c r="M31" s="13">
        <v>28</v>
      </c>
      <c r="N31" s="15">
        <v>34.72</v>
      </c>
      <c r="O31" s="15">
        <v>26.04</v>
      </c>
      <c r="P31" s="15">
        <v>19.575299999999999</v>
      </c>
      <c r="Q31" s="16">
        <v>0.24826036866359449</v>
      </c>
      <c r="R31" s="15"/>
      <c r="S31" s="17" t="s">
        <v>392</v>
      </c>
      <c r="V31">
        <v>642144</v>
      </c>
      <c r="W31">
        <v>73057756</v>
      </c>
    </row>
    <row r="32" spans="1:23">
      <c r="A32" s="6">
        <v>70055</v>
      </c>
      <c r="B32" s="7">
        <v>402828</v>
      </c>
      <c r="C32" s="7" t="e">
        <f t="shared" si="0"/>
        <v>#N/A</v>
      </c>
      <c r="D32" s="7" t="s">
        <v>465</v>
      </c>
      <c r="E32" s="8">
        <v>96818108380</v>
      </c>
      <c r="F32" s="7" t="s">
        <v>436</v>
      </c>
      <c r="G32" s="7" t="s">
        <v>437</v>
      </c>
      <c r="H32" s="7" t="s">
        <v>388</v>
      </c>
      <c r="I32" s="7" t="s">
        <v>399</v>
      </c>
      <c r="J32" s="7" t="s">
        <v>400</v>
      </c>
      <c r="K32" s="7">
        <v>0</v>
      </c>
      <c r="L32" s="7" t="s">
        <v>391</v>
      </c>
      <c r="M32" s="7" t="s">
        <v>396</v>
      </c>
      <c r="N32" s="9">
        <v>25.64</v>
      </c>
      <c r="O32" s="9">
        <v>19.23</v>
      </c>
      <c r="P32" s="9">
        <v>15.241899999999999</v>
      </c>
      <c r="Q32" s="10">
        <v>0.20738949557982325</v>
      </c>
      <c r="R32" s="9"/>
      <c r="S32" s="11" t="s">
        <v>392</v>
      </c>
      <c r="V32">
        <v>642022</v>
      </c>
      <c r="W32">
        <v>73057757</v>
      </c>
    </row>
    <row r="33" spans="1:23">
      <c r="A33" s="12">
        <v>70024</v>
      </c>
      <c r="B33" s="13">
        <v>402832</v>
      </c>
      <c r="C33" s="7" t="e">
        <f t="shared" si="0"/>
        <v>#N/A</v>
      </c>
      <c r="D33" s="13" t="s">
        <v>466</v>
      </c>
      <c r="E33" s="14">
        <v>96818108519</v>
      </c>
      <c r="F33" s="13">
        <v>70024</v>
      </c>
      <c r="G33" s="13" t="s">
        <v>467</v>
      </c>
      <c r="H33" s="13" t="s">
        <v>388</v>
      </c>
      <c r="I33" s="13" t="s">
        <v>399</v>
      </c>
      <c r="J33" s="13" t="s">
        <v>400</v>
      </c>
      <c r="K33" s="13">
        <v>0</v>
      </c>
      <c r="L33" s="13" t="s">
        <v>391</v>
      </c>
      <c r="M33" s="13">
        <v>5</v>
      </c>
      <c r="N33" s="15">
        <v>17.600000000000001</v>
      </c>
      <c r="O33" s="15">
        <v>13.200000000000001</v>
      </c>
      <c r="P33" s="15">
        <v>9.9242999999999988</v>
      </c>
      <c r="Q33" s="16">
        <v>0.24815909090909105</v>
      </c>
      <c r="R33" s="15"/>
      <c r="S33" s="17" t="s">
        <v>392</v>
      </c>
      <c r="V33">
        <v>642023</v>
      </c>
      <c r="W33">
        <v>73057758</v>
      </c>
    </row>
    <row r="34" spans="1:23">
      <c r="A34" s="6">
        <v>70021</v>
      </c>
      <c r="B34" s="7">
        <v>402833</v>
      </c>
      <c r="C34" s="7" t="e">
        <f t="shared" si="0"/>
        <v>#N/A</v>
      </c>
      <c r="D34" s="7" t="s">
        <v>468</v>
      </c>
      <c r="E34" s="8">
        <v>96818108489</v>
      </c>
      <c r="F34" s="7">
        <v>70021</v>
      </c>
      <c r="G34" s="7" t="s">
        <v>469</v>
      </c>
      <c r="H34" s="7" t="s">
        <v>388</v>
      </c>
      <c r="I34" s="7" t="s">
        <v>399</v>
      </c>
      <c r="J34" s="7" t="s">
        <v>400</v>
      </c>
      <c r="K34" s="7">
        <v>0</v>
      </c>
      <c r="L34" s="7" t="s">
        <v>391</v>
      </c>
      <c r="M34" s="7">
        <v>4</v>
      </c>
      <c r="N34" s="9">
        <v>10.92</v>
      </c>
      <c r="O34" s="9">
        <v>8.19</v>
      </c>
      <c r="P34" s="9">
        <v>5.8170000000000002</v>
      </c>
      <c r="Q34" s="10">
        <v>0.28974358974358966</v>
      </c>
      <c r="R34" s="9"/>
      <c r="S34" s="11" t="s">
        <v>392</v>
      </c>
      <c r="V34">
        <v>642031</v>
      </c>
      <c r="W34">
        <v>73057759</v>
      </c>
    </row>
    <row r="35" spans="1:23">
      <c r="A35" s="12" t="s">
        <v>470</v>
      </c>
      <c r="B35" s="13">
        <v>402834</v>
      </c>
      <c r="C35" s="7" t="e">
        <f t="shared" si="0"/>
        <v>#N/A</v>
      </c>
      <c r="D35" s="13" t="s">
        <v>471</v>
      </c>
      <c r="E35" s="14">
        <v>96818108502</v>
      </c>
      <c r="F35" s="13">
        <v>70023</v>
      </c>
      <c r="G35" s="13" t="s">
        <v>472</v>
      </c>
      <c r="H35" s="13" t="s">
        <v>388</v>
      </c>
      <c r="I35" s="13" t="s">
        <v>399</v>
      </c>
      <c r="J35" s="13" t="s">
        <v>400</v>
      </c>
      <c r="K35" s="13">
        <v>0</v>
      </c>
      <c r="L35" s="13" t="s">
        <v>391</v>
      </c>
      <c r="M35" s="13" t="s">
        <v>396</v>
      </c>
      <c r="N35" s="15">
        <v>12.68</v>
      </c>
      <c r="O35" s="15">
        <v>9.51</v>
      </c>
      <c r="P35" s="15">
        <v>8.5709</v>
      </c>
      <c r="Q35" s="16">
        <v>9.8748685594111443E-2</v>
      </c>
      <c r="R35" s="15"/>
      <c r="S35" s="17" t="s">
        <v>392</v>
      </c>
      <c r="V35">
        <v>642032</v>
      </c>
      <c r="W35">
        <v>73057760</v>
      </c>
    </row>
    <row r="36" spans="1:23">
      <c r="A36" s="6">
        <v>70047</v>
      </c>
      <c r="B36" s="7">
        <v>402835</v>
      </c>
      <c r="C36" s="7" t="e">
        <f t="shared" si="0"/>
        <v>#N/A</v>
      </c>
      <c r="D36" s="7" t="s">
        <v>473</v>
      </c>
      <c r="E36" s="8">
        <v>96818102593</v>
      </c>
      <c r="F36" s="7" t="s">
        <v>436</v>
      </c>
      <c r="G36" s="7" t="s">
        <v>437</v>
      </c>
      <c r="H36" s="7" t="s">
        <v>388</v>
      </c>
      <c r="I36" s="7" t="s">
        <v>399</v>
      </c>
      <c r="J36" s="7" t="s">
        <v>400</v>
      </c>
      <c r="K36" s="7">
        <v>0</v>
      </c>
      <c r="L36" s="7" t="s">
        <v>391</v>
      </c>
      <c r="M36" s="7">
        <v>46</v>
      </c>
      <c r="N36" s="9">
        <v>17.190000000000001</v>
      </c>
      <c r="O36" s="9">
        <v>12.892500000000002</v>
      </c>
      <c r="P36" s="9">
        <v>10.118600000000001</v>
      </c>
      <c r="Q36" s="10">
        <v>0.21515609850688391</v>
      </c>
      <c r="R36" s="9"/>
      <c r="S36" s="11" t="s">
        <v>392</v>
      </c>
      <c r="V36">
        <v>642038</v>
      </c>
      <c r="W36">
        <v>73057761</v>
      </c>
    </row>
    <row r="37" spans="1:23">
      <c r="A37" s="12">
        <v>70057</v>
      </c>
      <c r="B37" s="13">
        <v>402836</v>
      </c>
      <c r="C37" s="7" t="e">
        <f t="shared" si="0"/>
        <v>#N/A</v>
      </c>
      <c r="D37" s="13" t="s">
        <v>474</v>
      </c>
      <c r="E37" s="14">
        <v>96818108403</v>
      </c>
      <c r="F37" s="13">
        <v>70057</v>
      </c>
      <c r="G37" s="13" t="s">
        <v>475</v>
      </c>
      <c r="H37" s="13" t="s">
        <v>388</v>
      </c>
      <c r="I37" s="13" t="s">
        <v>399</v>
      </c>
      <c r="J37" s="13" t="s">
        <v>400</v>
      </c>
      <c r="K37" s="13">
        <v>0</v>
      </c>
      <c r="L37" s="13" t="s">
        <v>391</v>
      </c>
      <c r="M37" s="13" t="s">
        <v>396</v>
      </c>
      <c r="N37" s="15">
        <v>25.64</v>
      </c>
      <c r="O37" s="15">
        <v>19.23</v>
      </c>
      <c r="P37" s="15">
        <v>18.1829</v>
      </c>
      <c r="Q37" s="16">
        <v>5.4451378055122221E-2</v>
      </c>
      <c r="R37" s="15"/>
      <c r="S37" s="17" t="s">
        <v>392</v>
      </c>
      <c r="V37">
        <v>642039</v>
      </c>
      <c r="W37">
        <v>73057762</v>
      </c>
    </row>
    <row r="38" spans="1:23">
      <c r="A38" s="6">
        <v>70046</v>
      </c>
      <c r="B38" s="7">
        <v>402847</v>
      </c>
      <c r="C38" s="7" t="e">
        <f t="shared" si="0"/>
        <v>#N/A</v>
      </c>
      <c r="D38" s="7" t="s">
        <v>476</v>
      </c>
      <c r="E38" s="8">
        <v>96818102586</v>
      </c>
      <c r="F38" s="7" t="s">
        <v>436</v>
      </c>
      <c r="G38" s="7" t="s">
        <v>437</v>
      </c>
      <c r="H38" s="7" t="s">
        <v>388</v>
      </c>
      <c r="I38" s="7" t="s">
        <v>399</v>
      </c>
      <c r="J38" s="7" t="s">
        <v>400</v>
      </c>
      <c r="K38" s="7">
        <v>0</v>
      </c>
      <c r="L38" s="7" t="s">
        <v>391</v>
      </c>
      <c r="M38" s="7">
        <v>5</v>
      </c>
      <c r="N38" s="9">
        <v>13.73</v>
      </c>
      <c r="O38" s="9">
        <v>10.297499999999999</v>
      </c>
      <c r="P38" s="9">
        <v>8.3427000000000007</v>
      </c>
      <c r="Q38" s="10">
        <v>0.18983248361252719</v>
      </c>
      <c r="R38" s="9"/>
      <c r="S38" s="11" t="s">
        <v>392</v>
      </c>
      <c r="V38">
        <v>642041</v>
      </c>
      <c r="W38">
        <v>73057763</v>
      </c>
    </row>
    <row r="39" spans="1:23">
      <c r="A39" s="12">
        <v>70041</v>
      </c>
      <c r="B39" s="13">
        <v>402848</v>
      </c>
      <c r="C39" s="7" t="e">
        <f t="shared" si="0"/>
        <v>#N/A</v>
      </c>
      <c r="D39" s="13" t="s">
        <v>477</v>
      </c>
      <c r="E39" s="14">
        <v>96818094911</v>
      </c>
      <c r="F39" s="13" t="s">
        <v>478</v>
      </c>
      <c r="G39" s="13" t="s">
        <v>479</v>
      </c>
      <c r="H39" s="13" t="s">
        <v>388</v>
      </c>
      <c r="I39" s="13" t="s">
        <v>399</v>
      </c>
      <c r="J39" s="13" t="s">
        <v>400</v>
      </c>
      <c r="K39" s="13">
        <v>0</v>
      </c>
      <c r="L39" s="13" t="s">
        <v>391</v>
      </c>
      <c r="M39" s="13">
        <v>10</v>
      </c>
      <c r="N39" s="15">
        <v>19</v>
      </c>
      <c r="O39" s="15">
        <v>14.25</v>
      </c>
      <c r="P39" s="15">
        <v>12.3103</v>
      </c>
      <c r="Q39" s="16">
        <v>0.13611929824561406</v>
      </c>
      <c r="R39" s="15"/>
      <c r="S39" s="17" t="s">
        <v>392</v>
      </c>
      <c r="V39">
        <v>642042</v>
      </c>
      <c r="W39">
        <v>73057764</v>
      </c>
    </row>
    <row r="40" spans="1:23">
      <c r="A40" s="6">
        <v>70042</v>
      </c>
      <c r="B40" s="7">
        <v>402849</v>
      </c>
      <c r="C40" s="7" t="e">
        <f t="shared" si="0"/>
        <v>#N/A</v>
      </c>
      <c r="D40" s="7" t="s">
        <v>480</v>
      </c>
      <c r="E40" s="8">
        <v>96818094928</v>
      </c>
      <c r="F40" s="7" t="s">
        <v>481</v>
      </c>
      <c r="G40" s="7" t="s">
        <v>482</v>
      </c>
      <c r="H40" s="7" t="s">
        <v>388</v>
      </c>
      <c r="I40" s="7" t="s">
        <v>399</v>
      </c>
      <c r="J40" s="7" t="s">
        <v>400</v>
      </c>
      <c r="K40" s="7">
        <v>0</v>
      </c>
      <c r="L40" s="7" t="s">
        <v>391</v>
      </c>
      <c r="M40" s="7">
        <v>1285</v>
      </c>
      <c r="N40" s="9">
        <v>22.74</v>
      </c>
      <c r="O40" s="9">
        <v>17.055</v>
      </c>
      <c r="P40" s="9">
        <v>15.138</v>
      </c>
      <c r="Q40" s="10">
        <v>0.11240105540897097</v>
      </c>
      <c r="R40" s="9"/>
      <c r="S40" s="11" t="s">
        <v>392</v>
      </c>
      <c r="V40">
        <v>642044</v>
      </c>
      <c r="W40">
        <v>73057765</v>
      </c>
    </row>
    <row r="41" spans="1:23">
      <c r="A41" s="12">
        <v>70075</v>
      </c>
      <c r="B41" s="13">
        <v>402850</v>
      </c>
      <c r="C41" s="7" t="e">
        <f t="shared" si="0"/>
        <v>#N/A</v>
      </c>
      <c r="D41" s="13" t="s">
        <v>483</v>
      </c>
      <c r="E41" s="14">
        <v>96818000127</v>
      </c>
      <c r="F41" s="13">
        <v>70075</v>
      </c>
      <c r="G41" s="13" t="s">
        <v>484</v>
      </c>
      <c r="H41" s="13" t="s">
        <v>388</v>
      </c>
      <c r="I41" s="13" t="s">
        <v>485</v>
      </c>
      <c r="J41" s="13" t="s">
        <v>486</v>
      </c>
      <c r="K41" s="13">
        <v>0</v>
      </c>
      <c r="L41" s="13" t="s">
        <v>391</v>
      </c>
      <c r="M41" s="13">
        <v>5</v>
      </c>
      <c r="N41" s="15">
        <v>30.64</v>
      </c>
      <c r="O41" s="15">
        <v>22.98</v>
      </c>
      <c r="P41" s="15">
        <v>10.8604</v>
      </c>
      <c r="Q41" s="16">
        <v>0.52739773716275018</v>
      </c>
      <c r="R41" s="15"/>
      <c r="S41" s="17" t="s">
        <v>392</v>
      </c>
      <c r="V41">
        <v>642045</v>
      </c>
      <c r="W41">
        <v>73057766</v>
      </c>
    </row>
    <row r="42" spans="1:23">
      <c r="A42" s="6">
        <v>70292</v>
      </c>
      <c r="B42" s="7">
        <v>402852</v>
      </c>
      <c r="C42" s="7" t="e">
        <f t="shared" si="0"/>
        <v>#N/A</v>
      </c>
      <c r="D42" s="7" t="s">
        <v>487</v>
      </c>
      <c r="E42" s="8">
        <v>96818071226</v>
      </c>
      <c r="F42" s="7">
        <v>70292</v>
      </c>
      <c r="G42" s="7" t="s">
        <v>488</v>
      </c>
      <c r="H42" s="7" t="s">
        <v>388</v>
      </c>
      <c r="I42" s="7" t="s">
        <v>399</v>
      </c>
      <c r="J42" s="7" t="s">
        <v>400</v>
      </c>
      <c r="K42" s="7">
        <v>0</v>
      </c>
      <c r="L42" s="7" t="s">
        <v>391</v>
      </c>
      <c r="M42" s="7">
        <v>129</v>
      </c>
      <c r="N42" s="9">
        <v>26.27</v>
      </c>
      <c r="O42" s="9">
        <v>19.702500000000001</v>
      </c>
      <c r="P42" s="9">
        <v>15.541399999999999</v>
      </c>
      <c r="Q42" s="10">
        <v>0.21119654866133744</v>
      </c>
      <c r="R42" s="9"/>
      <c r="S42" s="11" t="s">
        <v>392</v>
      </c>
      <c r="V42">
        <v>642047</v>
      </c>
      <c r="W42">
        <v>73057767</v>
      </c>
    </row>
    <row r="43" spans="1:23">
      <c r="A43" s="18">
        <v>70192</v>
      </c>
      <c r="B43" s="19">
        <v>402853</v>
      </c>
      <c r="C43" s="7" t="e">
        <f t="shared" si="0"/>
        <v>#N/A</v>
      </c>
      <c r="D43" s="19" t="s">
        <v>489</v>
      </c>
      <c r="E43" s="20">
        <v>96818071219</v>
      </c>
      <c r="F43" s="19">
        <v>70192</v>
      </c>
      <c r="G43" s="19" t="s">
        <v>490</v>
      </c>
      <c r="H43" s="19" t="s">
        <v>388</v>
      </c>
      <c r="I43" s="19" t="s">
        <v>399</v>
      </c>
      <c r="J43" s="19" t="s">
        <v>400</v>
      </c>
      <c r="K43" s="19">
        <v>0</v>
      </c>
      <c r="L43" s="19" t="s">
        <v>391</v>
      </c>
      <c r="M43" s="19" t="s">
        <v>396</v>
      </c>
      <c r="N43" s="21">
        <v>42.22</v>
      </c>
      <c r="O43" s="15">
        <v>31.664999999999999</v>
      </c>
      <c r="P43" s="15" t="e">
        <v>#N/A</v>
      </c>
      <c r="Q43" s="16" t="e">
        <v>#N/A</v>
      </c>
      <c r="R43" s="15"/>
      <c r="S43" s="22">
        <v>44562</v>
      </c>
      <c r="V43">
        <v>642048</v>
      </c>
      <c r="W43">
        <v>73057768</v>
      </c>
    </row>
    <row r="44" spans="1:23">
      <c r="A44" s="6">
        <v>70119</v>
      </c>
      <c r="B44" s="7">
        <v>402856</v>
      </c>
      <c r="C44" s="7" t="e">
        <f t="shared" si="0"/>
        <v>#N/A</v>
      </c>
      <c r="D44" s="7" t="s">
        <v>491</v>
      </c>
      <c r="E44" s="8">
        <v>96818075699</v>
      </c>
      <c r="F44" s="7">
        <v>70119</v>
      </c>
      <c r="G44" s="7" t="s">
        <v>492</v>
      </c>
      <c r="H44" s="7" t="s">
        <v>388</v>
      </c>
      <c r="I44" s="7" t="s">
        <v>485</v>
      </c>
      <c r="J44" s="7" t="s">
        <v>486</v>
      </c>
      <c r="K44" s="7">
        <v>0</v>
      </c>
      <c r="L44" s="7" t="s">
        <v>391</v>
      </c>
      <c r="M44" s="7" t="s">
        <v>396</v>
      </c>
      <c r="N44" s="9">
        <v>57.15</v>
      </c>
      <c r="O44" s="9">
        <v>42.862499999999997</v>
      </c>
      <c r="P44" s="9">
        <v>23.4754</v>
      </c>
      <c r="Q44" s="10">
        <v>0.45230912802566342</v>
      </c>
      <c r="R44" s="9"/>
      <c r="S44" s="11" t="s">
        <v>392</v>
      </c>
      <c r="V44">
        <v>642050</v>
      </c>
      <c r="W44">
        <v>73057769</v>
      </c>
    </row>
    <row r="45" spans="1:23">
      <c r="A45" s="12">
        <v>70074</v>
      </c>
      <c r="B45" s="13">
        <v>402875</v>
      </c>
      <c r="C45" s="7" t="e">
        <f t="shared" si="0"/>
        <v>#N/A</v>
      </c>
      <c r="D45" s="13" t="s">
        <v>493</v>
      </c>
      <c r="E45" s="14">
        <v>96818000110</v>
      </c>
      <c r="F45" s="13">
        <v>70074</v>
      </c>
      <c r="G45" s="13" t="s">
        <v>494</v>
      </c>
      <c r="H45" s="13" t="s">
        <v>388</v>
      </c>
      <c r="I45" s="13" t="s">
        <v>485</v>
      </c>
      <c r="J45" s="13" t="s">
        <v>486</v>
      </c>
      <c r="K45" s="13">
        <v>0</v>
      </c>
      <c r="L45" s="13" t="s">
        <v>391</v>
      </c>
      <c r="M45" s="13">
        <v>2</v>
      </c>
      <c r="N45" s="15">
        <v>22.95</v>
      </c>
      <c r="O45" s="15">
        <v>17.212499999999999</v>
      </c>
      <c r="P45" s="15">
        <v>8.1166999999999998</v>
      </c>
      <c r="Q45" s="16">
        <v>0.52844153957879447</v>
      </c>
      <c r="R45" s="15"/>
      <c r="S45" s="17" t="s">
        <v>392</v>
      </c>
      <c r="V45">
        <v>642051</v>
      </c>
      <c r="W45">
        <v>73057770</v>
      </c>
    </row>
    <row r="46" spans="1:23">
      <c r="A46" s="6">
        <v>70090</v>
      </c>
      <c r="B46" s="7">
        <v>402876</v>
      </c>
      <c r="C46" s="7" t="e">
        <f t="shared" si="0"/>
        <v>#N/A</v>
      </c>
      <c r="D46" s="7" t="s">
        <v>363</v>
      </c>
      <c r="E46" s="8">
        <v>96818068011</v>
      </c>
      <c r="F46" s="7">
        <v>70090</v>
      </c>
      <c r="G46" s="7" t="s">
        <v>495</v>
      </c>
      <c r="H46" s="7" t="s">
        <v>388</v>
      </c>
      <c r="I46" s="7" t="s">
        <v>399</v>
      </c>
      <c r="J46" s="7" t="s">
        <v>400</v>
      </c>
      <c r="K46" s="7">
        <v>0</v>
      </c>
      <c r="L46" s="7" t="s">
        <v>391</v>
      </c>
      <c r="M46" s="7">
        <v>4708</v>
      </c>
      <c r="N46" s="9">
        <v>14.34</v>
      </c>
      <c r="O46" s="9">
        <v>10.754999999999999</v>
      </c>
      <c r="P46" s="9">
        <v>9.1300000000000008</v>
      </c>
      <c r="Q46" s="10">
        <v>0.15109251510925137</v>
      </c>
      <c r="R46" s="9"/>
      <c r="S46" s="11" t="s">
        <v>392</v>
      </c>
      <c r="V46">
        <v>642106</v>
      </c>
      <c r="W46">
        <v>73057771</v>
      </c>
    </row>
    <row r="47" spans="1:23">
      <c r="A47" s="12">
        <v>70091</v>
      </c>
      <c r="B47" s="13">
        <v>402877</v>
      </c>
      <c r="C47" s="7" t="e">
        <f t="shared" si="0"/>
        <v>#N/A</v>
      </c>
      <c r="D47" s="13" t="s">
        <v>496</v>
      </c>
      <c r="E47" s="14">
        <v>96818098650</v>
      </c>
      <c r="F47" s="13">
        <v>70091</v>
      </c>
      <c r="G47" s="13" t="s">
        <v>497</v>
      </c>
      <c r="H47" s="13" t="s">
        <v>388</v>
      </c>
      <c r="I47" s="13" t="s">
        <v>399</v>
      </c>
      <c r="J47" s="13" t="s">
        <v>400</v>
      </c>
      <c r="K47" s="13">
        <v>0</v>
      </c>
      <c r="L47" s="13" t="s">
        <v>391</v>
      </c>
      <c r="M47" s="13">
        <v>28</v>
      </c>
      <c r="N47" s="15">
        <v>19.14</v>
      </c>
      <c r="O47" s="15">
        <v>14.355</v>
      </c>
      <c r="P47" s="15">
        <v>4.22</v>
      </c>
      <c r="Q47" s="16">
        <v>0.70602577499129227</v>
      </c>
      <c r="R47" s="15"/>
      <c r="S47" s="17" t="s">
        <v>392</v>
      </c>
      <c r="V47">
        <v>642107</v>
      </c>
      <c r="W47">
        <v>73057772</v>
      </c>
    </row>
    <row r="48" spans="1:23">
      <c r="A48" s="6">
        <v>70092</v>
      </c>
      <c r="B48" s="7">
        <v>402878</v>
      </c>
      <c r="C48" s="7" t="e">
        <f t="shared" si="0"/>
        <v>#N/A</v>
      </c>
      <c r="D48" s="7" t="s">
        <v>498</v>
      </c>
      <c r="E48" s="8">
        <v>96818068004</v>
      </c>
      <c r="F48" s="7">
        <v>70092</v>
      </c>
      <c r="G48" s="7" t="s">
        <v>499</v>
      </c>
      <c r="H48" s="7" t="s">
        <v>388</v>
      </c>
      <c r="I48" s="7" t="s">
        <v>399</v>
      </c>
      <c r="J48" s="7" t="s">
        <v>400</v>
      </c>
      <c r="K48" s="7">
        <v>0</v>
      </c>
      <c r="L48" s="7" t="s">
        <v>391</v>
      </c>
      <c r="M48" s="7">
        <v>395</v>
      </c>
      <c r="N48" s="9">
        <v>13.13</v>
      </c>
      <c r="O48" s="9">
        <v>9.8475000000000001</v>
      </c>
      <c r="P48" s="9">
        <v>11.13</v>
      </c>
      <c r="Q48" s="10">
        <v>-0.13023610053313031</v>
      </c>
      <c r="R48" s="9"/>
      <c r="S48" s="11" t="s">
        <v>392</v>
      </c>
      <c r="V48">
        <v>642110</v>
      </c>
      <c r="W48">
        <v>73057773</v>
      </c>
    </row>
    <row r="49" spans="1:23">
      <c r="A49" s="12" t="s">
        <v>500</v>
      </c>
      <c r="B49" s="13">
        <v>402882</v>
      </c>
      <c r="C49" s="7" t="e">
        <f t="shared" si="0"/>
        <v>#N/A</v>
      </c>
      <c r="D49" s="13" t="s">
        <v>501</v>
      </c>
      <c r="E49" s="14">
        <v>96818094935</v>
      </c>
      <c r="F49" s="13" t="s">
        <v>502</v>
      </c>
      <c r="G49" s="13" t="s">
        <v>503</v>
      </c>
      <c r="H49" s="13" t="s">
        <v>388</v>
      </c>
      <c r="I49" s="13" t="s">
        <v>399</v>
      </c>
      <c r="J49" s="13" t="s">
        <v>400</v>
      </c>
      <c r="K49" s="13">
        <v>0</v>
      </c>
      <c r="L49" s="13" t="s">
        <v>391</v>
      </c>
      <c r="M49" s="13">
        <v>144</v>
      </c>
      <c r="N49" s="15">
        <v>11.1</v>
      </c>
      <c r="O49" s="15">
        <v>8.3249999999999993</v>
      </c>
      <c r="P49" s="15">
        <v>6.94306</v>
      </c>
      <c r="Q49" s="16">
        <v>0.16599879879879872</v>
      </c>
      <c r="R49" s="15"/>
      <c r="S49" s="17" t="s">
        <v>392</v>
      </c>
      <c r="V49">
        <v>642112</v>
      </c>
      <c r="W49">
        <v>73057774</v>
      </c>
    </row>
    <row r="50" spans="1:23">
      <c r="A50" s="6" t="s">
        <v>504</v>
      </c>
      <c r="B50" s="7">
        <v>402883</v>
      </c>
      <c r="C50" s="7" t="e">
        <f t="shared" si="0"/>
        <v>#N/A</v>
      </c>
      <c r="D50" s="7" t="s">
        <v>505</v>
      </c>
      <c r="E50" s="8">
        <v>96818100544</v>
      </c>
      <c r="F50" s="7">
        <v>444129</v>
      </c>
      <c r="G50" s="7" t="s">
        <v>506</v>
      </c>
      <c r="H50" s="7" t="s">
        <v>450</v>
      </c>
      <c r="I50" s="7" t="s">
        <v>399</v>
      </c>
      <c r="J50" s="7" t="s">
        <v>400</v>
      </c>
      <c r="K50" s="7">
        <v>0</v>
      </c>
      <c r="L50" s="7" t="s">
        <v>391</v>
      </c>
      <c r="M50" s="7">
        <v>37</v>
      </c>
      <c r="N50" s="9">
        <v>42.89</v>
      </c>
      <c r="O50" s="9">
        <v>32.167500000000004</v>
      </c>
      <c r="P50" s="9">
        <v>26</v>
      </c>
      <c r="Q50" s="10">
        <v>0.19173078417657582</v>
      </c>
      <c r="R50" s="9"/>
      <c r="S50" s="11" t="s">
        <v>392</v>
      </c>
      <c r="V50">
        <v>642119</v>
      </c>
      <c r="W50">
        <v>73057775</v>
      </c>
    </row>
    <row r="51" spans="1:23">
      <c r="A51" s="12">
        <v>71003</v>
      </c>
      <c r="B51" s="13">
        <v>402889</v>
      </c>
      <c r="C51" s="7" t="e">
        <f t="shared" si="0"/>
        <v>#N/A</v>
      </c>
      <c r="D51" s="13" t="s">
        <v>507</v>
      </c>
      <c r="E51" s="14">
        <v>96818001353</v>
      </c>
      <c r="F51" s="13" t="s">
        <v>436</v>
      </c>
      <c r="G51" s="13" t="s">
        <v>437</v>
      </c>
      <c r="H51" s="13" t="s">
        <v>388</v>
      </c>
      <c r="I51" s="13" t="s">
        <v>389</v>
      </c>
      <c r="J51" s="13" t="s">
        <v>390</v>
      </c>
      <c r="K51" s="13">
        <v>0</v>
      </c>
      <c r="L51" s="13" t="s">
        <v>391</v>
      </c>
      <c r="M51" s="13">
        <v>6</v>
      </c>
      <c r="N51" s="15">
        <v>16.73</v>
      </c>
      <c r="O51" s="15">
        <v>12.547499999999999</v>
      </c>
      <c r="P51" s="15">
        <v>0.4</v>
      </c>
      <c r="Q51" s="16">
        <v>0.96812113966925684</v>
      </c>
      <c r="R51" s="15"/>
      <c r="S51" s="17" t="s">
        <v>392</v>
      </c>
      <c r="V51">
        <v>642120</v>
      </c>
      <c r="W51">
        <v>73057776</v>
      </c>
    </row>
    <row r="52" spans="1:23">
      <c r="A52" s="6">
        <v>71002</v>
      </c>
      <c r="B52" s="7">
        <v>402892</v>
      </c>
      <c r="C52" s="7" t="e">
        <f t="shared" si="0"/>
        <v>#N/A</v>
      </c>
      <c r="D52" s="7" t="s">
        <v>508</v>
      </c>
      <c r="E52" s="8">
        <v>96818001360</v>
      </c>
      <c r="F52" s="7" t="s">
        <v>436</v>
      </c>
      <c r="G52" s="7" t="s">
        <v>437</v>
      </c>
      <c r="H52" s="7" t="s">
        <v>388</v>
      </c>
      <c r="I52" s="7" t="s">
        <v>389</v>
      </c>
      <c r="J52" s="7" t="s">
        <v>390</v>
      </c>
      <c r="K52" s="7">
        <v>0</v>
      </c>
      <c r="L52" s="7" t="s">
        <v>391</v>
      </c>
      <c r="M52" s="7">
        <v>4</v>
      </c>
      <c r="N52" s="9">
        <v>44.96</v>
      </c>
      <c r="O52" s="9">
        <v>33.72</v>
      </c>
      <c r="P52" s="9">
        <v>19.4115</v>
      </c>
      <c r="Q52" s="10">
        <v>0.42433274021352313</v>
      </c>
      <c r="R52" s="9"/>
      <c r="S52" s="11" t="s">
        <v>392</v>
      </c>
      <c r="V52">
        <v>652633</v>
      </c>
      <c r="W52">
        <v>73057828</v>
      </c>
    </row>
    <row r="53" spans="1:23">
      <c r="A53" s="12" t="s">
        <v>509</v>
      </c>
      <c r="B53" s="13">
        <v>402895</v>
      </c>
      <c r="C53" s="7" t="e">
        <f t="shared" si="0"/>
        <v>#N/A</v>
      </c>
      <c r="D53" s="13" t="s">
        <v>510</v>
      </c>
      <c r="E53" s="14">
        <v>96818087593</v>
      </c>
      <c r="F53" s="13" t="s">
        <v>511</v>
      </c>
      <c r="G53" s="13" t="s">
        <v>512</v>
      </c>
      <c r="H53" s="13" t="s">
        <v>388</v>
      </c>
      <c r="I53" s="13" t="s">
        <v>399</v>
      </c>
      <c r="J53" s="13" t="s">
        <v>400</v>
      </c>
      <c r="K53" s="13">
        <v>0</v>
      </c>
      <c r="L53" s="13" t="s">
        <v>391</v>
      </c>
      <c r="M53" s="13">
        <v>66</v>
      </c>
      <c r="N53" s="15">
        <v>14.04</v>
      </c>
      <c r="O53" s="15">
        <v>10.53</v>
      </c>
      <c r="P53" s="15">
        <v>8.3800000000000008</v>
      </c>
      <c r="Q53" s="16">
        <v>0.20417853751187073</v>
      </c>
      <c r="R53" s="15"/>
      <c r="S53" s="17" t="s">
        <v>392</v>
      </c>
      <c r="V53">
        <v>652631</v>
      </c>
      <c r="W53">
        <v>73057829</v>
      </c>
    </row>
    <row r="54" spans="1:23">
      <c r="A54" s="6">
        <v>81007</v>
      </c>
      <c r="B54" s="7">
        <v>402897</v>
      </c>
      <c r="C54" s="7" t="e">
        <f t="shared" si="0"/>
        <v>#N/A</v>
      </c>
      <c r="D54" s="7" t="s">
        <v>513</v>
      </c>
      <c r="E54" s="8">
        <v>96818044404</v>
      </c>
      <c r="F54" s="7" t="s">
        <v>436</v>
      </c>
      <c r="G54" s="7" t="s">
        <v>437</v>
      </c>
      <c r="H54" s="7" t="s">
        <v>388</v>
      </c>
      <c r="I54" s="7" t="s">
        <v>389</v>
      </c>
      <c r="J54" s="7" t="s">
        <v>390</v>
      </c>
      <c r="K54" s="7">
        <v>0</v>
      </c>
      <c r="L54" s="7" t="s">
        <v>391</v>
      </c>
      <c r="M54" s="7" t="s">
        <v>396</v>
      </c>
      <c r="N54" s="9">
        <v>28.94</v>
      </c>
      <c r="O54" s="9">
        <v>21.705000000000002</v>
      </c>
      <c r="P54" s="9">
        <v>9.15</v>
      </c>
      <c r="Q54" s="10">
        <v>0.57843814789219072</v>
      </c>
      <c r="R54" s="9"/>
      <c r="S54" s="11" t="s">
        <v>392</v>
      </c>
      <c r="V54">
        <v>652630</v>
      </c>
      <c r="W54">
        <v>73057830</v>
      </c>
    </row>
    <row r="55" spans="1:23">
      <c r="A55" s="12">
        <v>81001</v>
      </c>
      <c r="B55" s="13">
        <v>402898</v>
      </c>
      <c r="C55" s="7" t="e">
        <f t="shared" si="0"/>
        <v>#N/A</v>
      </c>
      <c r="D55" s="13" t="s">
        <v>514</v>
      </c>
      <c r="E55" s="14">
        <v>96818044343</v>
      </c>
      <c r="F55" s="13" t="s">
        <v>436</v>
      </c>
      <c r="G55" s="13" t="s">
        <v>437</v>
      </c>
      <c r="H55" s="13" t="s">
        <v>388</v>
      </c>
      <c r="I55" s="13" t="s">
        <v>389</v>
      </c>
      <c r="J55" s="13" t="s">
        <v>390</v>
      </c>
      <c r="K55" s="13">
        <v>0</v>
      </c>
      <c r="L55" s="13" t="s">
        <v>391</v>
      </c>
      <c r="M55" s="13" t="s">
        <v>396</v>
      </c>
      <c r="N55" s="15">
        <v>28.94</v>
      </c>
      <c r="O55" s="15">
        <v>21.705000000000002</v>
      </c>
      <c r="P55" s="15">
        <v>15.55</v>
      </c>
      <c r="Q55" s="16">
        <v>0.28357521308454275</v>
      </c>
      <c r="R55" s="15"/>
      <c r="S55" s="17" t="s">
        <v>392</v>
      </c>
      <c r="V55">
        <v>652628</v>
      </c>
      <c r="W55">
        <v>73057831</v>
      </c>
    </row>
    <row r="56" spans="1:23">
      <c r="A56" s="6">
        <v>81008</v>
      </c>
      <c r="B56" s="7">
        <v>402899</v>
      </c>
      <c r="C56" s="7" t="e">
        <f t="shared" si="0"/>
        <v>#N/A</v>
      </c>
      <c r="D56" s="7" t="s">
        <v>515</v>
      </c>
      <c r="E56" s="8">
        <v>96818044411</v>
      </c>
      <c r="F56" s="7" t="s">
        <v>436</v>
      </c>
      <c r="G56" s="7" t="s">
        <v>437</v>
      </c>
      <c r="H56" s="7" t="s">
        <v>388</v>
      </c>
      <c r="I56" s="7" t="s">
        <v>389</v>
      </c>
      <c r="J56" s="7" t="s">
        <v>390</v>
      </c>
      <c r="K56" s="7">
        <v>0</v>
      </c>
      <c r="L56" s="7" t="s">
        <v>391</v>
      </c>
      <c r="M56" s="7">
        <v>6</v>
      </c>
      <c r="N56" s="9">
        <v>28.94</v>
      </c>
      <c r="O56" s="9">
        <v>21.705000000000002</v>
      </c>
      <c r="P56" s="9">
        <v>9.7200000000000006</v>
      </c>
      <c r="Q56" s="10">
        <v>0.55217691776088462</v>
      </c>
      <c r="R56" s="9"/>
      <c r="S56" s="11" t="s">
        <v>392</v>
      </c>
      <c r="V56">
        <v>652627</v>
      </c>
      <c r="W56">
        <v>73057832</v>
      </c>
    </row>
    <row r="57" spans="1:23">
      <c r="A57" s="12">
        <v>81019</v>
      </c>
      <c r="B57" s="13">
        <v>402906</v>
      </c>
      <c r="C57" s="7" t="e">
        <f t="shared" si="0"/>
        <v>#N/A</v>
      </c>
      <c r="D57" s="13" t="s">
        <v>516</v>
      </c>
      <c r="E57" s="14">
        <v>96818112424</v>
      </c>
      <c r="F57" s="13" t="s">
        <v>436</v>
      </c>
      <c r="G57" s="13" t="s">
        <v>437</v>
      </c>
      <c r="H57" s="13" t="s">
        <v>388</v>
      </c>
      <c r="I57" s="13" t="s">
        <v>389</v>
      </c>
      <c r="J57" s="13" t="s">
        <v>390</v>
      </c>
      <c r="K57" s="13">
        <v>0</v>
      </c>
      <c r="L57" s="13" t="s">
        <v>391</v>
      </c>
      <c r="M57" s="13">
        <v>2</v>
      </c>
      <c r="N57" s="15">
        <v>28.97</v>
      </c>
      <c r="O57" s="15">
        <v>21.727499999999999</v>
      </c>
      <c r="P57" s="15">
        <v>10.45</v>
      </c>
      <c r="Q57" s="16">
        <v>0.51904268783799334</v>
      </c>
      <c r="R57" s="15"/>
      <c r="S57" s="17" t="s">
        <v>392</v>
      </c>
      <c r="V57">
        <v>652623</v>
      </c>
      <c r="W57">
        <v>73057833</v>
      </c>
    </row>
    <row r="58" spans="1:23">
      <c r="A58" s="6">
        <v>81005</v>
      </c>
      <c r="B58" s="7">
        <v>402907</v>
      </c>
      <c r="C58" s="7" t="e">
        <f t="shared" si="0"/>
        <v>#N/A</v>
      </c>
      <c r="D58" s="7" t="s">
        <v>517</v>
      </c>
      <c r="E58" s="8">
        <v>96818044381</v>
      </c>
      <c r="F58" s="7" t="s">
        <v>436</v>
      </c>
      <c r="G58" s="7" t="s">
        <v>437</v>
      </c>
      <c r="H58" s="7" t="s">
        <v>388</v>
      </c>
      <c r="I58" s="7" t="s">
        <v>389</v>
      </c>
      <c r="J58" s="7" t="s">
        <v>390</v>
      </c>
      <c r="K58" s="7">
        <v>0</v>
      </c>
      <c r="L58" s="7" t="s">
        <v>391</v>
      </c>
      <c r="M58" s="7" t="s">
        <v>396</v>
      </c>
      <c r="N58" s="9">
        <v>28.94</v>
      </c>
      <c r="O58" s="9">
        <v>21.705000000000002</v>
      </c>
      <c r="P58" s="9">
        <v>15.25</v>
      </c>
      <c r="Q58" s="10">
        <v>0.2973969131536513</v>
      </c>
      <c r="R58" s="9"/>
      <c r="S58" s="11" t="s">
        <v>392</v>
      </c>
      <c r="V58">
        <v>652621</v>
      </c>
      <c r="W58">
        <v>73057834</v>
      </c>
    </row>
    <row r="59" spans="1:23">
      <c r="A59" s="12">
        <v>81009</v>
      </c>
      <c r="B59" s="13">
        <v>402908</v>
      </c>
      <c r="C59" s="7" t="e">
        <f t="shared" si="0"/>
        <v>#N/A</v>
      </c>
      <c r="D59" s="13" t="s">
        <v>518</v>
      </c>
      <c r="E59" s="14">
        <v>96818044428</v>
      </c>
      <c r="F59" s="13" t="s">
        <v>436</v>
      </c>
      <c r="G59" s="13" t="s">
        <v>437</v>
      </c>
      <c r="H59" s="13" t="s">
        <v>388</v>
      </c>
      <c r="I59" s="13" t="s">
        <v>389</v>
      </c>
      <c r="J59" s="13" t="s">
        <v>390</v>
      </c>
      <c r="K59" s="13">
        <v>0</v>
      </c>
      <c r="L59" s="13" t="s">
        <v>391</v>
      </c>
      <c r="M59" s="13">
        <v>1</v>
      </c>
      <c r="N59" s="15">
        <v>28.94</v>
      </c>
      <c r="O59" s="15">
        <v>21.705000000000002</v>
      </c>
      <c r="P59" s="15">
        <v>10.45</v>
      </c>
      <c r="Q59" s="16">
        <v>0.51854411425938729</v>
      </c>
      <c r="R59" s="15"/>
      <c r="S59" s="17" t="s">
        <v>392</v>
      </c>
      <c r="V59">
        <v>652619</v>
      </c>
      <c r="W59">
        <v>73057835</v>
      </c>
    </row>
    <row r="60" spans="1:23">
      <c r="A60" s="6">
        <v>81014</v>
      </c>
      <c r="B60" s="7">
        <v>402909</v>
      </c>
      <c r="C60" s="7" t="e">
        <f t="shared" si="0"/>
        <v>#N/A</v>
      </c>
      <c r="D60" s="7" t="s">
        <v>519</v>
      </c>
      <c r="E60" s="8">
        <v>96818044473</v>
      </c>
      <c r="F60" s="7" t="s">
        <v>436</v>
      </c>
      <c r="G60" s="7" t="s">
        <v>437</v>
      </c>
      <c r="H60" s="7" t="s">
        <v>388</v>
      </c>
      <c r="I60" s="7" t="s">
        <v>389</v>
      </c>
      <c r="J60" s="7" t="s">
        <v>390</v>
      </c>
      <c r="K60" s="7">
        <v>0</v>
      </c>
      <c r="L60" s="7" t="s">
        <v>391</v>
      </c>
      <c r="M60" s="7" t="s">
        <v>396</v>
      </c>
      <c r="N60" s="9">
        <v>28.94</v>
      </c>
      <c r="O60" s="9">
        <v>21.705000000000002</v>
      </c>
      <c r="P60" s="9">
        <v>12.1</v>
      </c>
      <c r="Q60" s="10">
        <v>0.44252476387929057</v>
      </c>
      <c r="R60" s="9"/>
      <c r="S60" s="11" t="s">
        <v>392</v>
      </c>
      <c r="V60">
        <v>652616</v>
      </c>
      <c r="W60">
        <v>73057836</v>
      </c>
    </row>
    <row r="61" spans="1:23">
      <c r="A61" s="12">
        <v>81002</v>
      </c>
      <c r="B61" s="13">
        <v>402911</v>
      </c>
      <c r="C61" s="7" t="e">
        <f t="shared" si="0"/>
        <v>#N/A</v>
      </c>
      <c r="D61" s="13" t="s">
        <v>520</v>
      </c>
      <c r="E61" s="14">
        <v>96818044350</v>
      </c>
      <c r="F61" s="13" t="s">
        <v>436</v>
      </c>
      <c r="G61" s="13" t="s">
        <v>437</v>
      </c>
      <c r="H61" s="13" t="s">
        <v>388</v>
      </c>
      <c r="I61" s="13" t="s">
        <v>389</v>
      </c>
      <c r="J61" s="13" t="s">
        <v>390</v>
      </c>
      <c r="K61" s="13">
        <v>0</v>
      </c>
      <c r="L61" s="13" t="s">
        <v>391</v>
      </c>
      <c r="M61" s="13" t="s">
        <v>396</v>
      </c>
      <c r="N61" s="15">
        <v>28.94</v>
      </c>
      <c r="O61" s="15">
        <v>21.705000000000002</v>
      </c>
      <c r="P61" s="15">
        <v>12.35</v>
      </c>
      <c r="Q61" s="16">
        <v>0.43100668048836682</v>
      </c>
      <c r="R61" s="15"/>
      <c r="S61" s="17" t="s">
        <v>392</v>
      </c>
      <c r="V61">
        <v>652615</v>
      </c>
      <c r="W61">
        <v>73057837</v>
      </c>
    </row>
    <row r="62" spans="1:23">
      <c r="A62" s="6">
        <v>81010</v>
      </c>
      <c r="B62" s="7">
        <v>402912</v>
      </c>
      <c r="C62" s="7" t="e">
        <f t="shared" si="0"/>
        <v>#N/A</v>
      </c>
      <c r="D62" s="7" t="s">
        <v>521</v>
      </c>
      <c r="E62" s="8">
        <v>96818044435</v>
      </c>
      <c r="F62" s="7" t="s">
        <v>436</v>
      </c>
      <c r="G62" s="7" t="s">
        <v>437</v>
      </c>
      <c r="H62" s="7" t="s">
        <v>388</v>
      </c>
      <c r="I62" s="7" t="s">
        <v>389</v>
      </c>
      <c r="J62" s="7" t="s">
        <v>390</v>
      </c>
      <c r="K62" s="7">
        <v>0</v>
      </c>
      <c r="L62" s="7" t="s">
        <v>391</v>
      </c>
      <c r="M62" s="7">
        <v>15</v>
      </c>
      <c r="N62" s="9">
        <v>28.94</v>
      </c>
      <c r="O62" s="9">
        <v>21.705000000000002</v>
      </c>
      <c r="P62" s="9">
        <v>10.02</v>
      </c>
      <c r="Q62" s="10">
        <v>0.53835521769177619</v>
      </c>
      <c r="R62" s="9"/>
      <c r="S62" s="11" t="s">
        <v>392</v>
      </c>
      <c r="V62">
        <v>652613</v>
      </c>
      <c r="W62">
        <v>73057838</v>
      </c>
    </row>
    <row r="63" spans="1:23">
      <c r="A63" s="18">
        <v>81012</v>
      </c>
      <c r="B63" s="19">
        <v>402913</v>
      </c>
      <c r="C63" s="7" t="e">
        <f t="shared" si="0"/>
        <v>#N/A</v>
      </c>
      <c r="D63" s="19" t="s">
        <v>522</v>
      </c>
      <c r="E63" s="20">
        <v>96818044459</v>
      </c>
      <c r="F63" s="19" t="s">
        <v>436</v>
      </c>
      <c r="G63" s="19" t="s">
        <v>437</v>
      </c>
      <c r="H63" s="19" t="s">
        <v>388</v>
      </c>
      <c r="I63" s="19" t="s">
        <v>389</v>
      </c>
      <c r="J63" s="19" t="s">
        <v>390</v>
      </c>
      <c r="K63" s="19">
        <v>0</v>
      </c>
      <c r="L63" s="19" t="s">
        <v>391</v>
      </c>
      <c r="M63" s="19" t="s">
        <v>396</v>
      </c>
      <c r="N63" s="21">
        <v>28.94</v>
      </c>
      <c r="O63" s="15">
        <v>21.705000000000002</v>
      </c>
      <c r="P63" s="15">
        <v>13.5252</v>
      </c>
      <c r="Q63" s="16">
        <v>0.37686247408431245</v>
      </c>
      <c r="R63" s="15"/>
      <c r="S63" s="22">
        <v>44726</v>
      </c>
      <c r="V63">
        <v>652611</v>
      </c>
      <c r="W63">
        <v>73057839</v>
      </c>
    </row>
    <row r="64" spans="1:23">
      <c r="A64" s="6">
        <v>81004</v>
      </c>
      <c r="B64" s="7">
        <v>402914</v>
      </c>
      <c r="C64" s="7" t="e">
        <f t="shared" si="0"/>
        <v>#N/A</v>
      </c>
      <c r="D64" s="7" t="s">
        <v>523</v>
      </c>
      <c r="E64" s="8">
        <v>96818044374</v>
      </c>
      <c r="F64" s="7" t="s">
        <v>436</v>
      </c>
      <c r="G64" s="7" t="s">
        <v>437</v>
      </c>
      <c r="H64" s="7" t="s">
        <v>388</v>
      </c>
      <c r="I64" s="7" t="s">
        <v>389</v>
      </c>
      <c r="J64" s="7" t="s">
        <v>390</v>
      </c>
      <c r="K64" s="7">
        <v>0</v>
      </c>
      <c r="L64" s="7" t="s">
        <v>391</v>
      </c>
      <c r="M64" s="7" t="s">
        <v>396</v>
      </c>
      <c r="N64" s="9">
        <v>28.94</v>
      </c>
      <c r="O64" s="9">
        <v>21.705000000000002</v>
      </c>
      <c r="P64" s="9">
        <v>11.15</v>
      </c>
      <c r="Q64" s="10">
        <v>0.48629348076480078</v>
      </c>
      <c r="R64" s="9"/>
      <c r="S64" s="11" t="s">
        <v>392</v>
      </c>
      <c r="V64">
        <v>652609</v>
      </c>
      <c r="W64">
        <v>73057840</v>
      </c>
    </row>
    <row r="65" spans="1:23">
      <c r="A65" s="12">
        <v>81011</v>
      </c>
      <c r="B65" s="13">
        <v>402915</v>
      </c>
      <c r="C65" s="7" t="e">
        <f t="shared" si="0"/>
        <v>#N/A</v>
      </c>
      <c r="D65" s="13" t="s">
        <v>524</v>
      </c>
      <c r="E65" s="14">
        <v>96818044442</v>
      </c>
      <c r="F65" s="13" t="s">
        <v>436</v>
      </c>
      <c r="G65" s="13" t="s">
        <v>437</v>
      </c>
      <c r="H65" s="13" t="s">
        <v>388</v>
      </c>
      <c r="I65" s="13" t="s">
        <v>389</v>
      </c>
      <c r="J65" s="13" t="s">
        <v>390</v>
      </c>
      <c r="K65" s="13">
        <v>0</v>
      </c>
      <c r="L65" s="13" t="s">
        <v>391</v>
      </c>
      <c r="M65" s="13" t="s">
        <v>396</v>
      </c>
      <c r="N65" s="15">
        <v>28.94</v>
      </c>
      <c r="O65" s="15">
        <v>21.705000000000002</v>
      </c>
      <c r="P65" s="15">
        <v>9.75</v>
      </c>
      <c r="Q65" s="16">
        <v>0.55079474775397375</v>
      </c>
      <c r="R65" s="15"/>
      <c r="S65" s="17" t="s">
        <v>392</v>
      </c>
      <c r="V65">
        <v>652607</v>
      </c>
      <c r="W65">
        <v>73057841</v>
      </c>
    </row>
    <row r="66" spans="1:23">
      <c r="A66" s="6">
        <v>81017</v>
      </c>
      <c r="B66" s="7">
        <v>402917</v>
      </c>
      <c r="C66" s="7" t="e">
        <f t="shared" si="0"/>
        <v>#N/A</v>
      </c>
      <c r="D66" s="7" t="s">
        <v>525</v>
      </c>
      <c r="E66" s="8">
        <v>96818086619</v>
      </c>
      <c r="F66" s="7" t="s">
        <v>436</v>
      </c>
      <c r="G66" s="7" t="s">
        <v>437</v>
      </c>
      <c r="H66" s="7" t="s">
        <v>388</v>
      </c>
      <c r="I66" s="7" t="s">
        <v>389</v>
      </c>
      <c r="J66" s="7" t="s">
        <v>390</v>
      </c>
      <c r="K66" s="7">
        <v>0</v>
      </c>
      <c r="L66" s="7" t="s">
        <v>391</v>
      </c>
      <c r="M66" s="7">
        <v>21</v>
      </c>
      <c r="N66" s="9">
        <v>28.94</v>
      </c>
      <c r="O66" s="9">
        <v>21.705000000000002</v>
      </c>
      <c r="P66" s="9">
        <v>11.95</v>
      </c>
      <c r="Q66" s="10">
        <v>0.44943561391384479</v>
      </c>
      <c r="R66" s="9"/>
      <c r="S66" s="11" t="s">
        <v>392</v>
      </c>
      <c r="V66">
        <v>652605</v>
      </c>
      <c r="W66">
        <v>73057842</v>
      </c>
    </row>
    <row r="67" spans="1:23">
      <c r="A67" s="12">
        <v>81018</v>
      </c>
      <c r="B67" s="13">
        <v>402918</v>
      </c>
      <c r="C67" s="7" t="e">
        <f t="shared" ref="C67:C130" si="1">_xlfn.XLOOKUP(B67,$V$3:$V$274,$W$3:$W$274)</f>
        <v>#N/A</v>
      </c>
      <c r="D67" s="13" t="s">
        <v>526</v>
      </c>
      <c r="E67" s="14">
        <v>96818087906</v>
      </c>
      <c r="F67" s="13" t="s">
        <v>436</v>
      </c>
      <c r="G67" s="13" t="s">
        <v>437</v>
      </c>
      <c r="H67" s="13" t="s">
        <v>388</v>
      </c>
      <c r="I67" s="13" t="s">
        <v>389</v>
      </c>
      <c r="J67" s="13" t="s">
        <v>390</v>
      </c>
      <c r="K67" s="13">
        <v>0</v>
      </c>
      <c r="L67" s="13" t="s">
        <v>391</v>
      </c>
      <c r="M67" s="13">
        <v>6</v>
      </c>
      <c r="N67" s="15">
        <v>28.94</v>
      </c>
      <c r="O67" s="15">
        <v>21.705000000000002</v>
      </c>
      <c r="P67" s="15">
        <v>9.75</v>
      </c>
      <c r="Q67" s="16">
        <v>0.55079474775397375</v>
      </c>
      <c r="R67" s="15"/>
      <c r="S67" s="17" t="s">
        <v>392</v>
      </c>
      <c r="V67">
        <v>652604</v>
      </c>
      <c r="W67">
        <v>73057843</v>
      </c>
    </row>
    <row r="68" spans="1:23">
      <c r="A68" s="6">
        <v>72215</v>
      </c>
      <c r="B68" s="7">
        <v>402922</v>
      </c>
      <c r="C68" s="7" t="e">
        <f t="shared" si="1"/>
        <v>#N/A</v>
      </c>
      <c r="D68" s="7" t="s">
        <v>527</v>
      </c>
      <c r="E68" s="8">
        <v>96818043476</v>
      </c>
      <c r="F68" s="7" t="s">
        <v>436</v>
      </c>
      <c r="G68" s="7" t="s">
        <v>437</v>
      </c>
      <c r="H68" s="7" t="s">
        <v>70</v>
      </c>
      <c r="I68" s="7" t="s">
        <v>389</v>
      </c>
      <c r="J68" s="7" t="s">
        <v>390</v>
      </c>
      <c r="K68" s="7">
        <v>0</v>
      </c>
      <c r="L68" s="7" t="s">
        <v>391</v>
      </c>
      <c r="M68" s="7" t="s">
        <v>396</v>
      </c>
      <c r="N68" s="9">
        <v>4.54</v>
      </c>
      <c r="O68" s="9">
        <v>3.4050000000000002</v>
      </c>
      <c r="P68" s="9">
        <v>18.228349999999999</v>
      </c>
      <c r="Q68" s="10">
        <v>-4.3534067547723927</v>
      </c>
      <c r="R68" s="9"/>
      <c r="S68" s="11" t="s">
        <v>392</v>
      </c>
      <c r="V68">
        <v>652602</v>
      </c>
      <c r="W68">
        <v>73057844</v>
      </c>
    </row>
    <row r="69" spans="1:23">
      <c r="A69" s="12">
        <v>27669</v>
      </c>
      <c r="B69" s="13">
        <v>402924</v>
      </c>
      <c r="C69" s="7" t="e">
        <f t="shared" si="1"/>
        <v>#N/A</v>
      </c>
      <c r="D69" s="13" t="s">
        <v>528</v>
      </c>
      <c r="E69" s="14">
        <v>96818091996</v>
      </c>
      <c r="F69" s="13" t="s">
        <v>529</v>
      </c>
      <c r="G69" s="13" t="s">
        <v>530</v>
      </c>
      <c r="H69" s="13" t="s">
        <v>388</v>
      </c>
      <c r="I69" s="13" t="s">
        <v>389</v>
      </c>
      <c r="J69" s="13" t="s">
        <v>390</v>
      </c>
      <c r="K69" s="13">
        <v>0</v>
      </c>
      <c r="L69" s="13" t="s">
        <v>391</v>
      </c>
      <c r="M69" s="13" t="s">
        <v>396</v>
      </c>
      <c r="N69" s="15">
        <v>39.82</v>
      </c>
      <c r="O69" s="15">
        <v>29.865000000000002</v>
      </c>
      <c r="P69" s="15">
        <v>12.88409</v>
      </c>
      <c r="Q69" s="16">
        <v>0.56858898376025446</v>
      </c>
      <c r="R69" s="15"/>
      <c r="S69" s="17" t="s">
        <v>392</v>
      </c>
      <c r="V69">
        <v>652601</v>
      </c>
      <c r="W69">
        <v>73057845</v>
      </c>
    </row>
    <row r="70" spans="1:23">
      <c r="A70" s="6">
        <v>60654</v>
      </c>
      <c r="B70" s="7">
        <v>402927</v>
      </c>
      <c r="C70" s="7" t="e">
        <f t="shared" si="1"/>
        <v>#N/A</v>
      </c>
      <c r="D70" s="7" t="s">
        <v>531</v>
      </c>
      <c r="E70" s="8">
        <v>96818009533</v>
      </c>
      <c r="F70" s="7" t="s">
        <v>436</v>
      </c>
      <c r="G70" s="7" t="s">
        <v>437</v>
      </c>
      <c r="H70" s="7" t="s">
        <v>446</v>
      </c>
      <c r="I70" s="7" t="s">
        <v>389</v>
      </c>
      <c r="J70" s="7" t="s">
        <v>390</v>
      </c>
      <c r="K70" s="7">
        <v>0</v>
      </c>
      <c r="L70" s="7" t="s">
        <v>391</v>
      </c>
      <c r="M70" s="7" t="s">
        <v>396</v>
      </c>
      <c r="N70" s="9">
        <v>58.62</v>
      </c>
      <c r="O70" s="9">
        <v>43.964999999999996</v>
      </c>
      <c r="P70" s="9">
        <v>16.480799999999999</v>
      </c>
      <c r="Q70" s="10">
        <v>0.62513817809621286</v>
      </c>
      <c r="R70" s="9"/>
      <c r="S70" s="11" t="s">
        <v>392</v>
      </c>
      <c r="V70">
        <v>652599</v>
      </c>
      <c r="W70">
        <v>73057846</v>
      </c>
    </row>
    <row r="71" spans="1:23">
      <c r="A71" s="12">
        <v>27604</v>
      </c>
      <c r="B71" s="13">
        <v>402947</v>
      </c>
      <c r="C71" s="7" t="e">
        <f t="shared" si="1"/>
        <v>#N/A</v>
      </c>
      <c r="D71" s="13" t="s">
        <v>532</v>
      </c>
      <c r="E71" s="14">
        <v>96818009670</v>
      </c>
      <c r="F71" s="13" t="s">
        <v>533</v>
      </c>
      <c r="G71" s="13" t="s">
        <v>534</v>
      </c>
      <c r="H71" s="13" t="s">
        <v>388</v>
      </c>
      <c r="I71" s="13" t="s">
        <v>389</v>
      </c>
      <c r="J71" s="13" t="s">
        <v>390</v>
      </c>
      <c r="K71" s="13">
        <v>0</v>
      </c>
      <c r="L71" s="13" t="s">
        <v>391</v>
      </c>
      <c r="M71" s="13">
        <v>2000</v>
      </c>
      <c r="N71" s="15">
        <v>0.09</v>
      </c>
      <c r="O71" s="15">
        <v>6.7500000000000004E-2</v>
      </c>
      <c r="P71" s="15">
        <v>0.19</v>
      </c>
      <c r="Q71" s="16">
        <v>-1.8148148148148147</v>
      </c>
      <c r="R71" s="15"/>
      <c r="S71" s="17" t="s">
        <v>392</v>
      </c>
      <c r="V71">
        <v>652598</v>
      </c>
      <c r="W71">
        <v>73057847</v>
      </c>
    </row>
    <row r="72" spans="1:23">
      <c r="A72" s="6">
        <v>70814</v>
      </c>
      <c r="B72" s="7">
        <v>402961</v>
      </c>
      <c r="C72" s="7" t="e">
        <f t="shared" si="1"/>
        <v>#N/A</v>
      </c>
      <c r="D72" s="7" t="s">
        <v>535</v>
      </c>
      <c r="E72" s="8">
        <v>96818010010</v>
      </c>
      <c r="F72" s="7">
        <v>70814</v>
      </c>
      <c r="G72" s="7" t="s">
        <v>536</v>
      </c>
      <c r="H72" s="7" t="s">
        <v>70</v>
      </c>
      <c r="I72" s="7" t="s">
        <v>389</v>
      </c>
      <c r="J72" s="7" t="s">
        <v>390</v>
      </c>
      <c r="K72" s="7">
        <v>0</v>
      </c>
      <c r="L72" s="7" t="s">
        <v>391</v>
      </c>
      <c r="M72" s="7">
        <v>45</v>
      </c>
      <c r="N72" s="9">
        <v>11.93</v>
      </c>
      <c r="O72" s="9">
        <v>8.9474999999999998</v>
      </c>
      <c r="P72" s="9">
        <v>10.18573</v>
      </c>
      <c r="Q72" s="10">
        <v>-0.13838837664151996</v>
      </c>
      <c r="R72" s="9"/>
      <c r="S72" s="11" t="s">
        <v>392</v>
      </c>
      <c r="V72">
        <v>652596</v>
      </c>
      <c r="W72">
        <v>73057848</v>
      </c>
    </row>
    <row r="73" spans="1:23">
      <c r="A73" s="12" t="s">
        <v>537</v>
      </c>
      <c r="B73" s="13">
        <v>402968</v>
      </c>
      <c r="C73" s="7" t="e">
        <f t="shared" si="1"/>
        <v>#N/A</v>
      </c>
      <c r="D73" s="13" t="s">
        <v>538</v>
      </c>
      <c r="E73" s="14">
        <v>96818009618</v>
      </c>
      <c r="F73" s="13">
        <v>70799</v>
      </c>
      <c r="G73" s="13" t="s">
        <v>539</v>
      </c>
      <c r="H73" s="13" t="s">
        <v>540</v>
      </c>
      <c r="I73" s="13" t="s">
        <v>389</v>
      </c>
      <c r="J73" s="13" t="s">
        <v>390</v>
      </c>
      <c r="K73" s="13">
        <v>0</v>
      </c>
      <c r="L73" s="13" t="s">
        <v>391</v>
      </c>
      <c r="M73" s="13">
        <v>21</v>
      </c>
      <c r="N73" s="15">
        <v>2.39</v>
      </c>
      <c r="O73" s="15">
        <v>1.7925</v>
      </c>
      <c r="P73" s="15">
        <v>0.89</v>
      </c>
      <c r="Q73" s="16">
        <v>0.50348675034867507</v>
      </c>
      <c r="R73" s="15"/>
      <c r="S73" s="17" t="s">
        <v>392</v>
      </c>
      <c r="V73">
        <v>652595</v>
      </c>
      <c r="W73">
        <v>73057849</v>
      </c>
    </row>
    <row r="74" spans="1:23">
      <c r="A74" s="6">
        <v>70805</v>
      </c>
      <c r="B74" s="7">
        <v>402969</v>
      </c>
      <c r="C74" s="7" t="e">
        <f t="shared" si="1"/>
        <v>#N/A</v>
      </c>
      <c r="D74" s="7" t="s">
        <v>541</v>
      </c>
      <c r="E74" s="8">
        <v>96818066536</v>
      </c>
      <c r="F74" s="7" t="s">
        <v>436</v>
      </c>
      <c r="G74" s="7" t="s">
        <v>437</v>
      </c>
      <c r="H74" s="7" t="s">
        <v>70</v>
      </c>
      <c r="I74" s="7" t="s">
        <v>389</v>
      </c>
      <c r="J74" s="7" t="s">
        <v>390</v>
      </c>
      <c r="K74" s="7">
        <v>0</v>
      </c>
      <c r="L74" s="7" t="s">
        <v>391</v>
      </c>
      <c r="M74" s="7">
        <v>3</v>
      </c>
      <c r="N74" s="9">
        <v>2.4500000000000002</v>
      </c>
      <c r="O74" s="9">
        <v>1.8375000000000001</v>
      </c>
      <c r="P74" s="9">
        <v>0.84</v>
      </c>
      <c r="Q74" s="10">
        <v>0.54285714285714293</v>
      </c>
      <c r="R74" s="9"/>
      <c r="S74" s="11" t="s">
        <v>392</v>
      </c>
      <c r="V74">
        <v>652593</v>
      </c>
      <c r="W74">
        <v>73057850</v>
      </c>
    </row>
    <row r="75" spans="1:23">
      <c r="A75" s="12" t="s">
        <v>542</v>
      </c>
      <c r="B75" s="13">
        <v>402986</v>
      </c>
      <c r="C75" s="7" t="e">
        <f t="shared" si="1"/>
        <v>#N/A</v>
      </c>
      <c r="D75" s="13" t="s">
        <v>543</v>
      </c>
      <c r="E75" s="14">
        <v>96818042707</v>
      </c>
      <c r="F75" s="13" t="s">
        <v>436</v>
      </c>
      <c r="G75" s="13" t="s">
        <v>437</v>
      </c>
      <c r="H75" s="13" t="s">
        <v>388</v>
      </c>
      <c r="I75" s="13" t="s">
        <v>389</v>
      </c>
      <c r="J75" s="13" t="s">
        <v>390</v>
      </c>
      <c r="K75" s="13">
        <v>0</v>
      </c>
      <c r="L75" s="13" t="s">
        <v>391</v>
      </c>
      <c r="M75" s="13" t="s">
        <v>396</v>
      </c>
      <c r="N75" s="15">
        <v>92.66</v>
      </c>
      <c r="O75" s="15">
        <v>69.495000000000005</v>
      </c>
      <c r="P75" s="15">
        <v>37.380000000000003</v>
      </c>
      <c r="Q75" s="16">
        <v>0.46211957694798189</v>
      </c>
      <c r="R75" s="15"/>
      <c r="S75" s="17" t="s">
        <v>392</v>
      </c>
      <c r="V75">
        <v>652592</v>
      </c>
      <c r="W75">
        <v>73057851</v>
      </c>
    </row>
    <row r="76" spans="1:23">
      <c r="A76" s="6">
        <v>27665</v>
      </c>
      <c r="B76" s="7">
        <v>402996</v>
      </c>
      <c r="C76" s="7" t="e">
        <f t="shared" si="1"/>
        <v>#N/A</v>
      </c>
      <c r="D76" s="7" t="s">
        <v>544</v>
      </c>
      <c r="E76" s="8">
        <v>96818009335</v>
      </c>
      <c r="F76" s="7" t="s">
        <v>545</v>
      </c>
      <c r="G76" s="7" t="s">
        <v>546</v>
      </c>
      <c r="H76" s="7" t="s">
        <v>388</v>
      </c>
      <c r="I76" s="7" t="s">
        <v>389</v>
      </c>
      <c r="J76" s="7" t="s">
        <v>390</v>
      </c>
      <c r="K76" s="7">
        <v>0</v>
      </c>
      <c r="L76" s="7" t="s">
        <v>391</v>
      </c>
      <c r="M76" s="7" t="s">
        <v>396</v>
      </c>
      <c r="N76" s="9">
        <v>7.28</v>
      </c>
      <c r="O76" s="9">
        <v>5.46</v>
      </c>
      <c r="P76" s="9">
        <v>2.6225200000000002</v>
      </c>
      <c r="Q76" s="10">
        <v>0.51968498168498167</v>
      </c>
      <c r="R76" s="9"/>
      <c r="S76" s="11" t="s">
        <v>392</v>
      </c>
      <c r="V76">
        <v>652589</v>
      </c>
      <c r="W76">
        <v>73057852</v>
      </c>
    </row>
    <row r="77" spans="1:23">
      <c r="A77" s="12">
        <v>27666</v>
      </c>
      <c r="B77" s="13">
        <v>402997</v>
      </c>
      <c r="C77" s="7" t="e">
        <f t="shared" si="1"/>
        <v>#N/A</v>
      </c>
      <c r="D77" s="13" t="s">
        <v>547</v>
      </c>
      <c r="E77" s="14">
        <v>96818059521</v>
      </c>
      <c r="F77" s="13" t="s">
        <v>548</v>
      </c>
      <c r="G77" s="13" t="s">
        <v>549</v>
      </c>
      <c r="H77" s="13" t="s">
        <v>388</v>
      </c>
      <c r="I77" s="13" t="s">
        <v>389</v>
      </c>
      <c r="J77" s="13" t="s">
        <v>390</v>
      </c>
      <c r="K77" s="13">
        <v>0</v>
      </c>
      <c r="L77" s="13" t="s">
        <v>391</v>
      </c>
      <c r="M77" s="13" t="s">
        <v>396</v>
      </c>
      <c r="N77" s="15">
        <v>107.14</v>
      </c>
      <c r="O77" s="15">
        <v>80.355000000000004</v>
      </c>
      <c r="P77" s="15">
        <v>34.206199999999995</v>
      </c>
      <c r="Q77" s="16">
        <v>0.57431149275091786</v>
      </c>
      <c r="R77" s="15"/>
      <c r="S77" s="17" t="s">
        <v>392</v>
      </c>
      <c r="V77">
        <v>652588</v>
      </c>
      <c r="W77">
        <v>73057853</v>
      </c>
    </row>
    <row r="78" spans="1:23">
      <c r="A78" s="6">
        <v>27668</v>
      </c>
      <c r="B78" s="7">
        <v>402999</v>
      </c>
      <c r="C78" s="7" t="e">
        <f t="shared" si="1"/>
        <v>#N/A</v>
      </c>
      <c r="D78" s="7" t="s">
        <v>550</v>
      </c>
      <c r="E78" s="8">
        <v>96818091989</v>
      </c>
      <c r="F78" s="7" t="s">
        <v>551</v>
      </c>
      <c r="G78" s="7" t="s">
        <v>552</v>
      </c>
      <c r="H78" s="7" t="s">
        <v>388</v>
      </c>
      <c r="I78" s="7" t="s">
        <v>389</v>
      </c>
      <c r="J78" s="7" t="s">
        <v>390</v>
      </c>
      <c r="K78" s="7">
        <v>0</v>
      </c>
      <c r="L78" s="7" t="s">
        <v>391</v>
      </c>
      <c r="M78" s="7" t="s">
        <v>396</v>
      </c>
      <c r="N78" s="9">
        <v>28.7</v>
      </c>
      <c r="O78" s="9">
        <v>21.524999999999999</v>
      </c>
      <c r="P78" s="9">
        <v>10.384499999999999</v>
      </c>
      <c r="Q78" s="10">
        <v>0.51756097560975611</v>
      </c>
      <c r="R78" s="9"/>
      <c r="S78" s="11" t="s">
        <v>392</v>
      </c>
      <c r="V78">
        <v>652587</v>
      </c>
      <c r="W78">
        <v>73057854</v>
      </c>
    </row>
    <row r="79" spans="1:23">
      <c r="A79" s="12">
        <v>70462</v>
      </c>
      <c r="B79" s="13">
        <v>403005</v>
      </c>
      <c r="C79" s="7" t="e">
        <f t="shared" si="1"/>
        <v>#N/A</v>
      </c>
      <c r="D79" s="13" t="s">
        <v>553</v>
      </c>
      <c r="E79" s="14">
        <v>96818096038</v>
      </c>
      <c r="F79" s="13">
        <v>70462</v>
      </c>
      <c r="G79" s="13" t="s">
        <v>554</v>
      </c>
      <c r="H79" s="13" t="s">
        <v>70</v>
      </c>
      <c r="I79" s="13" t="s">
        <v>389</v>
      </c>
      <c r="J79" s="13" t="s">
        <v>390</v>
      </c>
      <c r="K79" s="13">
        <v>0</v>
      </c>
      <c r="L79" s="13" t="s">
        <v>391</v>
      </c>
      <c r="M79" s="13">
        <v>25</v>
      </c>
      <c r="N79" s="15">
        <v>1.08</v>
      </c>
      <c r="O79" s="15">
        <v>0.81</v>
      </c>
      <c r="P79" s="15">
        <v>0.26912999999999998</v>
      </c>
      <c r="Q79" s="16">
        <v>0.66774074074074075</v>
      </c>
      <c r="R79" s="15"/>
      <c r="S79" s="17" t="s">
        <v>392</v>
      </c>
      <c r="V79">
        <v>652574</v>
      </c>
      <c r="W79">
        <v>73057855</v>
      </c>
    </row>
    <row r="80" spans="1:23">
      <c r="A80" s="6">
        <v>70446</v>
      </c>
      <c r="B80" s="7">
        <v>403019</v>
      </c>
      <c r="C80" s="7" t="e">
        <f t="shared" si="1"/>
        <v>#N/A</v>
      </c>
      <c r="D80" s="7" t="s">
        <v>555</v>
      </c>
      <c r="E80" s="8">
        <v>96818108274</v>
      </c>
      <c r="F80" s="7">
        <v>70446</v>
      </c>
      <c r="G80" s="7" t="s">
        <v>556</v>
      </c>
      <c r="H80" s="7" t="s">
        <v>70</v>
      </c>
      <c r="I80" s="7" t="s">
        <v>414</v>
      </c>
      <c r="J80" s="7" t="s">
        <v>415</v>
      </c>
      <c r="K80" s="7">
        <v>0</v>
      </c>
      <c r="L80" s="7" t="s">
        <v>391</v>
      </c>
      <c r="M80" s="7">
        <v>1414</v>
      </c>
      <c r="N80" s="9">
        <v>0.87</v>
      </c>
      <c r="O80" s="9">
        <v>0.65249999999999997</v>
      </c>
      <c r="P80" s="9">
        <v>0.55000000000000004</v>
      </c>
      <c r="Q80" s="10">
        <v>0.15708812260536387</v>
      </c>
      <c r="R80" s="9"/>
      <c r="S80" s="11" t="s">
        <v>392</v>
      </c>
      <c r="V80">
        <v>652572</v>
      </c>
      <c r="W80">
        <v>73057856</v>
      </c>
    </row>
    <row r="81" spans="1:23">
      <c r="A81" s="12" t="s">
        <v>557</v>
      </c>
      <c r="B81" s="13">
        <v>403023</v>
      </c>
      <c r="C81" s="7" t="e">
        <f t="shared" si="1"/>
        <v>#N/A</v>
      </c>
      <c r="D81" s="13" t="s">
        <v>558</v>
      </c>
      <c r="E81" s="14">
        <v>96818108304</v>
      </c>
      <c r="F81" s="13">
        <v>70446</v>
      </c>
      <c r="G81" s="13" t="s">
        <v>556</v>
      </c>
      <c r="H81" s="13" t="s">
        <v>446</v>
      </c>
      <c r="I81" s="13" t="s">
        <v>414</v>
      </c>
      <c r="J81" s="13" t="s">
        <v>415</v>
      </c>
      <c r="K81" s="13">
        <v>0</v>
      </c>
      <c r="L81" s="13" t="s">
        <v>391</v>
      </c>
      <c r="M81" s="13">
        <v>167</v>
      </c>
      <c r="N81" s="15">
        <v>0.98</v>
      </c>
      <c r="O81" s="15">
        <v>0.73499999999999999</v>
      </c>
      <c r="P81" s="15">
        <v>0.76837</v>
      </c>
      <c r="Q81" s="16">
        <v>-4.54013605442177E-2</v>
      </c>
      <c r="R81" s="15"/>
      <c r="S81" s="17" t="s">
        <v>392</v>
      </c>
      <c r="V81">
        <v>652571</v>
      </c>
      <c r="W81">
        <v>73057857</v>
      </c>
    </row>
    <row r="82" spans="1:23">
      <c r="A82" s="6">
        <v>444129</v>
      </c>
      <c r="B82" s="7">
        <v>403050</v>
      </c>
      <c r="C82" s="7" t="e">
        <f t="shared" si="1"/>
        <v>#N/A</v>
      </c>
      <c r="D82" s="7" t="s">
        <v>559</v>
      </c>
      <c r="E82" s="8">
        <v>96818086626</v>
      </c>
      <c r="F82" s="7">
        <v>444129</v>
      </c>
      <c r="G82" s="7" t="s">
        <v>506</v>
      </c>
      <c r="H82" s="7" t="s">
        <v>70</v>
      </c>
      <c r="I82" s="7" t="s">
        <v>399</v>
      </c>
      <c r="J82" s="7" t="s">
        <v>400</v>
      </c>
      <c r="K82" s="7">
        <v>0</v>
      </c>
      <c r="L82" s="7" t="s">
        <v>391</v>
      </c>
      <c r="M82" s="7">
        <v>29</v>
      </c>
      <c r="N82" s="9">
        <v>39.01</v>
      </c>
      <c r="O82" s="9">
        <v>29.2575</v>
      </c>
      <c r="P82" s="9">
        <v>21</v>
      </c>
      <c r="Q82" s="10">
        <v>0.2822353242758267</v>
      </c>
      <c r="R82" s="9"/>
      <c r="S82" s="11" t="s">
        <v>392</v>
      </c>
      <c r="V82">
        <v>652569</v>
      </c>
      <c r="W82">
        <v>73057858</v>
      </c>
    </row>
    <row r="83" spans="1:23">
      <c r="A83" s="18" t="s">
        <v>560</v>
      </c>
      <c r="B83" s="19">
        <v>403052</v>
      </c>
      <c r="C83" s="7" t="e">
        <f t="shared" si="1"/>
        <v>#N/A</v>
      </c>
      <c r="D83" s="19" t="s">
        <v>561</v>
      </c>
      <c r="E83" s="20">
        <v>96818094751</v>
      </c>
      <c r="F83" s="19">
        <v>70442</v>
      </c>
      <c r="G83" s="19" t="s">
        <v>562</v>
      </c>
      <c r="H83" s="19" t="s">
        <v>446</v>
      </c>
      <c r="I83" s="19" t="s">
        <v>563</v>
      </c>
      <c r="J83" s="19" t="s">
        <v>564</v>
      </c>
      <c r="K83" s="19">
        <v>0</v>
      </c>
      <c r="L83" s="19" t="s">
        <v>391</v>
      </c>
      <c r="M83" s="19">
        <v>21</v>
      </c>
      <c r="N83" s="21">
        <v>0.85</v>
      </c>
      <c r="O83" s="15">
        <v>0.63749999999999996</v>
      </c>
      <c r="P83" s="15">
        <v>0.70504</v>
      </c>
      <c r="Q83" s="16">
        <v>-0.10594509803921576</v>
      </c>
      <c r="R83" s="15"/>
      <c r="S83" s="22">
        <v>44926</v>
      </c>
      <c r="V83">
        <v>652568</v>
      </c>
      <c r="W83">
        <v>73057859</v>
      </c>
    </row>
    <row r="84" spans="1:23">
      <c r="A84" s="6" t="s">
        <v>565</v>
      </c>
      <c r="B84" s="7">
        <v>403056</v>
      </c>
      <c r="C84" s="7" t="e">
        <f t="shared" si="1"/>
        <v>#N/A</v>
      </c>
      <c r="D84" s="7" t="s">
        <v>566</v>
      </c>
      <c r="E84" s="8">
        <v>96818108311</v>
      </c>
      <c r="F84" s="7">
        <v>70446</v>
      </c>
      <c r="G84" s="7" t="s">
        <v>556</v>
      </c>
      <c r="H84" s="7" t="s">
        <v>450</v>
      </c>
      <c r="I84" s="7" t="s">
        <v>414</v>
      </c>
      <c r="J84" s="7" t="s">
        <v>415</v>
      </c>
      <c r="K84" s="7">
        <v>0</v>
      </c>
      <c r="L84" s="7" t="s">
        <v>391</v>
      </c>
      <c r="M84" s="7">
        <v>354</v>
      </c>
      <c r="N84" s="9">
        <v>0.93</v>
      </c>
      <c r="O84" s="9">
        <v>0.69750000000000001</v>
      </c>
      <c r="P84" s="9">
        <v>0.74538000000000004</v>
      </c>
      <c r="Q84" s="10">
        <v>-6.8645161290322623E-2</v>
      </c>
      <c r="R84" s="9"/>
      <c r="S84" s="11" t="s">
        <v>392</v>
      </c>
      <c r="V84">
        <v>652566</v>
      </c>
      <c r="W84">
        <v>73057860</v>
      </c>
    </row>
    <row r="85" spans="1:23">
      <c r="A85" s="12">
        <v>70799</v>
      </c>
      <c r="B85" s="13">
        <v>403064</v>
      </c>
      <c r="C85" s="7" t="e">
        <f t="shared" si="1"/>
        <v>#N/A</v>
      </c>
      <c r="D85" s="13" t="s">
        <v>567</v>
      </c>
      <c r="E85" s="14">
        <v>96818010065</v>
      </c>
      <c r="F85" s="13" t="s">
        <v>436</v>
      </c>
      <c r="G85" s="13" t="s">
        <v>437</v>
      </c>
      <c r="H85" s="13" t="s">
        <v>70</v>
      </c>
      <c r="I85" s="13" t="s">
        <v>389</v>
      </c>
      <c r="J85" s="13" t="s">
        <v>390</v>
      </c>
      <c r="K85" s="13">
        <v>0</v>
      </c>
      <c r="L85" s="13" t="s">
        <v>391</v>
      </c>
      <c r="M85" s="13">
        <v>5</v>
      </c>
      <c r="N85" s="15">
        <v>1.91</v>
      </c>
      <c r="O85" s="15">
        <v>1.4324999999999999</v>
      </c>
      <c r="P85" s="15">
        <v>0.55870000000000009</v>
      </c>
      <c r="Q85" s="16">
        <v>0.6099825479930191</v>
      </c>
      <c r="R85" s="15"/>
      <c r="S85" s="17" t="s">
        <v>392</v>
      </c>
      <c r="V85">
        <v>652565</v>
      </c>
      <c r="W85">
        <v>73057861</v>
      </c>
    </row>
    <row r="86" spans="1:23">
      <c r="A86" s="6" t="s">
        <v>568</v>
      </c>
      <c r="B86" s="7">
        <v>403067</v>
      </c>
      <c r="C86" s="7" t="e">
        <f t="shared" si="1"/>
        <v>#N/A</v>
      </c>
      <c r="D86" s="7" t="s">
        <v>569</v>
      </c>
      <c r="E86" s="8">
        <v>96818078690</v>
      </c>
      <c r="F86" s="7">
        <v>70799</v>
      </c>
      <c r="G86" s="7" t="s">
        <v>539</v>
      </c>
      <c r="H86" s="7" t="s">
        <v>446</v>
      </c>
      <c r="I86" s="7" t="s">
        <v>389</v>
      </c>
      <c r="J86" s="7" t="s">
        <v>390</v>
      </c>
      <c r="K86" s="7">
        <v>0</v>
      </c>
      <c r="L86" s="7" t="s">
        <v>391</v>
      </c>
      <c r="M86" s="7" t="s">
        <v>396</v>
      </c>
      <c r="N86" s="9">
        <v>2.21</v>
      </c>
      <c r="O86" s="9">
        <v>1.6575</v>
      </c>
      <c r="P86" s="9">
        <v>1.5212399999999999</v>
      </c>
      <c r="Q86" s="10">
        <v>8.2208144796380125E-2</v>
      </c>
      <c r="R86" s="9"/>
      <c r="S86" s="11" t="s">
        <v>392</v>
      </c>
      <c r="V86">
        <v>652563</v>
      </c>
      <c r="W86">
        <v>73057862</v>
      </c>
    </row>
    <row r="87" spans="1:23">
      <c r="A87" s="12" t="s">
        <v>570</v>
      </c>
      <c r="B87" s="13">
        <v>403068</v>
      </c>
      <c r="C87" s="7" t="e">
        <f t="shared" si="1"/>
        <v>#N/A</v>
      </c>
      <c r="D87" s="13" t="s">
        <v>571</v>
      </c>
      <c r="E87" s="14">
        <v>96818089542</v>
      </c>
      <c r="F87" s="13" t="s">
        <v>436</v>
      </c>
      <c r="G87" s="13" t="s">
        <v>437</v>
      </c>
      <c r="H87" s="13" t="s">
        <v>446</v>
      </c>
      <c r="I87" s="13" t="s">
        <v>389</v>
      </c>
      <c r="J87" s="13" t="s">
        <v>390</v>
      </c>
      <c r="K87" s="13">
        <v>0</v>
      </c>
      <c r="L87" s="13" t="s">
        <v>391</v>
      </c>
      <c r="M87" s="13" t="s">
        <v>396</v>
      </c>
      <c r="N87" s="15">
        <v>0.44</v>
      </c>
      <c r="O87" s="15">
        <v>0.33</v>
      </c>
      <c r="P87" s="15">
        <v>0.15</v>
      </c>
      <c r="Q87" s="16">
        <v>0.54545454545454553</v>
      </c>
      <c r="R87" s="15"/>
      <c r="S87" s="17" t="s">
        <v>392</v>
      </c>
      <c r="V87">
        <v>652562</v>
      </c>
      <c r="W87">
        <v>73057863</v>
      </c>
    </row>
    <row r="88" spans="1:23">
      <c r="A88" s="6">
        <v>444132</v>
      </c>
      <c r="B88" s="7">
        <v>403069</v>
      </c>
      <c r="C88" s="7" t="e">
        <f t="shared" si="1"/>
        <v>#N/A</v>
      </c>
      <c r="D88" s="7" t="s">
        <v>572</v>
      </c>
      <c r="E88" s="8">
        <v>96818090494</v>
      </c>
      <c r="F88" s="7">
        <v>444132</v>
      </c>
      <c r="G88" s="7" t="s">
        <v>573</v>
      </c>
      <c r="H88" s="7" t="s">
        <v>70</v>
      </c>
      <c r="I88" s="7" t="s">
        <v>389</v>
      </c>
      <c r="J88" s="7" t="s">
        <v>390</v>
      </c>
      <c r="K88" s="7">
        <v>0</v>
      </c>
      <c r="L88" s="7" t="s">
        <v>391</v>
      </c>
      <c r="M88" s="7">
        <v>76</v>
      </c>
      <c r="N88" s="9">
        <v>23.03</v>
      </c>
      <c r="O88" s="9">
        <v>17.272500000000001</v>
      </c>
      <c r="P88" s="9">
        <v>7.4723699999999997</v>
      </c>
      <c r="Q88" s="10">
        <v>0.56738341293964401</v>
      </c>
      <c r="R88" s="9"/>
      <c r="S88" s="11" t="s">
        <v>392</v>
      </c>
      <c r="V88">
        <v>652560</v>
      </c>
      <c r="W88">
        <v>73057864</v>
      </c>
    </row>
    <row r="89" spans="1:23">
      <c r="A89" s="12" t="s">
        <v>574</v>
      </c>
      <c r="B89" s="13">
        <v>403072</v>
      </c>
      <c r="C89" s="7" t="e">
        <f t="shared" si="1"/>
        <v>#N/A</v>
      </c>
      <c r="D89" s="13" t="s">
        <v>575</v>
      </c>
      <c r="E89" s="14">
        <v>96818092955</v>
      </c>
      <c r="F89" s="13" t="s">
        <v>436</v>
      </c>
      <c r="G89" s="13" t="s">
        <v>437</v>
      </c>
      <c r="H89" s="13" t="s">
        <v>446</v>
      </c>
      <c r="I89" s="13" t="s">
        <v>389</v>
      </c>
      <c r="J89" s="13" t="s">
        <v>390</v>
      </c>
      <c r="K89" s="13">
        <v>0</v>
      </c>
      <c r="L89" s="13" t="s">
        <v>391</v>
      </c>
      <c r="M89" s="13" t="s">
        <v>396</v>
      </c>
      <c r="N89" s="15">
        <v>10.01</v>
      </c>
      <c r="O89" s="15">
        <v>7.5075000000000003</v>
      </c>
      <c r="P89" s="15">
        <v>4.0196300000000003</v>
      </c>
      <c r="Q89" s="16">
        <v>0.46458474858474857</v>
      </c>
      <c r="R89" s="15"/>
      <c r="S89" s="17" t="s">
        <v>392</v>
      </c>
      <c r="V89">
        <v>652559</v>
      </c>
      <c r="W89">
        <v>73057865</v>
      </c>
    </row>
    <row r="90" spans="1:23">
      <c r="A90" s="6">
        <v>629301</v>
      </c>
      <c r="B90" s="7">
        <v>403073</v>
      </c>
      <c r="C90" s="7" t="e">
        <f t="shared" si="1"/>
        <v>#N/A</v>
      </c>
      <c r="D90" s="7" t="s">
        <v>576</v>
      </c>
      <c r="E90" s="8">
        <v>96818092986</v>
      </c>
      <c r="F90" s="7">
        <v>629301</v>
      </c>
      <c r="G90" s="7" t="s">
        <v>577</v>
      </c>
      <c r="H90" s="7" t="s">
        <v>70</v>
      </c>
      <c r="I90" s="7" t="s">
        <v>578</v>
      </c>
      <c r="J90" s="7" t="s">
        <v>579</v>
      </c>
      <c r="K90" s="7">
        <v>0</v>
      </c>
      <c r="L90" s="7" t="s">
        <v>391</v>
      </c>
      <c r="M90" s="7">
        <v>7</v>
      </c>
      <c r="N90" s="9">
        <v>208.43</v>
      </c>
      <c r="O90" s="9">
        <v>156.32249999999999</v>
      </c>
      <c r="P90" s="9">
        <v>89.5</v>
      </c>
      <c r="Q90" s="10">
        <v>0.42746565593564584</v>
      </c>
      <c r="R90" s="9"/>
      <c r="S90" s="11" t="s">
        <v>392</v>
      </c>
      <c r="V90">
        <v>652557</v>
      </c>
      <c r="W90">
        <v>73057866</v>
      </c>
    </row>
    <row r="91" spans="1:23">
      <c r="A91" s="12">
        <v>290541</v>
      </c>
      <c r="B91" s="13">
        <v>403074</v>
      </c>
      <c r="C91" s="7" t="e">
        <f t="shared" si="1"/>
        <v>#N/A</v>
      </c>
      <c r="D91" s="13" t="s">
        <v>580</v>
      </c>
      <c r="E91" s="14">
        <v>96818093273</v>
      </c>
      <c r="F91" s="13" t="s">
        <v>436</v>
      </c>
      <c r="G91" s="13" t="s">
        <v>437</v>
      </c>
      <c r="H91" s="13" t="s">
        <v>70</v>
      </c>
      <c r="I91" s="13" t="s">
        <v>581</v>
      </c>
      <c r="J91" s="13" t="s">
        <v>582</v>
      </c>
      <c r="K91" s="13">
        <v>0</v>
      </c>
      <c r="L91" s="13" t="s">
        <v>391</v>
      </c>
      <c r="M91" s="13" t="s">
        <v>396</v>
      </c>
      <c r="N91" s="15">
        <v>115.07</v>
      </c>
      <c r="O91" s="15">
        <v>86.302499999999995</v>
      </c>
      <c r="P91" s="15">
        <v>62.95</v>
      </c>
      <c r="Q91" s="16">
        <v>0.2705889168911676</v>
      </c>
      <c r="R91" s="15"/>
      <c r="S91" s="17" t="s">
        <v>392</v>
      </c>
      <c r="V91">
        <v>652536</v>
      </c>
      <c r="W91">
        <v>73057867</v>
      </c>
    </row>
    <row r="92" spans="1:23">
      <c r="A92" s="23">
        <v>70442</v>
      </c>
      <c r="B92" s="24">
        <v>403075</v>
      </c>
      <c r="C92" s="7" t="e">
        <f t="shared" si="1"/>
        <v>#N/A</v>
      </c>
      <c r="D92" s="24" t="s">
        <v>583</v>
      </c>
      <c r="E92" s="25">
        <v>96818094461</v>
      </c>
      <c r="F92" s="24">
        <v>70442</v>
      </c>
      <c r="G92" s="24" t="s">
        <v>562</v>
      </c>
      <c r="H92" s="24" t="s">
        <v>70</v>
      </c>
      <c r="I92" s="24" t="s">
        <v>563</v>
      </c>
      <c r="J92" s="24" t="s">
        <v>564</v>
      </c>
      <c r="K92" s="24">
        <v>0</v>
      </c>
      <c r="L92" s="24" t="s">
        <v>391</v>
      </c>
      <c r="M92" s="24">
        <v>48</v>
      </c>
      <c r="N92" s="26">
        <v>0.76</v>
      </c>
      <c r="O92" s="9">
        <v>0.57000000000000006</v>
      </c>
      <c r="P92" s="9">
        <v>0.53013999999999994</v>
      </c>
      <c r="Q92" s="10">
        <v>6.9929824561403703E-2</v>
      </c>
      <c r="R92" s="9"/>
      <c r="S92" s="27">
        <v>44926</v>
      </c>
      <c r="V92">
        <v>652475</v>
      </c>
      <c r="W92">
        <v>73057868</v>
      </c>
    </row>
    <row r="93" spans="1:23">
      <c r="A93" s="18" t="s">
        <v>584</v>
      </c>
      <c r="B93" s="19">
        <v>403098</v>
      </c>
      <c r="C93" s="7" t="e">
        <f t="shared" si="1"/>
        <v>#N/A</v>
      </c>
      <c r="D93" s="19" t="s">
        <v>585</v>
      </c>
      <c r="E93" s="20">
        <v>607911112534</v>
      </c>
      <c r="F93" s="19">
        <v>71348</v>
      </c>
      <c r="G93" s="19" t="s">
        <v>586</v>
      </c>
      <c r="H93" s="19" t="s">
        <v>450</v>
      </c>
      <c r="I93" s="19" t="s">
        <v>485</v>
      </c>
      <c r="J93" s="19" t="s">
        <v>486</v>
      </c>
      <c r="K93" s="19">
        <v>0</v>
      </c>
      <c r="L93" s="19" t="s">
        <v>391</v>
      </c>
      <c r="M93" s="19" t="s">
        <v>396</v>
      </c>
      <c r="N93" s="21">
        <v>40.19</v>
      </c>
      <c r="O93" s="15">
        <v>30.142499999999998</v>
      </c>
      <c r="P93" s="15" t="e">
        <v>#N/A</v>
      </c>
      <c r="Q93" s="16" t="e">
        <v>#N/A</v>
      </c>
      <c r="R93" s="15"/>
      <c r="S93" s="22">
        <v>44562</v>
      </c>
      <c r="V93">
        <v>652473</v>
      </c>
      <c r="W93">
        <v>73057869</v>
      </c>
    </row>
    <row r="94" spans="1:23">
      <c r="A94" s="23" t="s">
        <v>587</v>
      </c>
      <c r="B94" s="24">
        <v>403099</v>
      </c>
      <c r="C94" s="7" t="e">
        <f t="shared" si="1"/>
        <v>#N/A</v>
      </c>
      <c r="D94" s="24" t="s">
        <v>588</v>
      </c>
      <c r="E94" s="25">
        <v>607911112541</v>
      </c>
      <c r="F94" s="24">
        <v>71349</v>
      </c>
      <c r="G94" s="24" t="s">
        <v>589</v>
      </c>
      <c r="H94" s="24" t="s">
        <v>450</v>
      </c>
      <c r="I94" s="24" t="s">
        <v>485</v>
      </c>
      <c r="J94" s="24" t="s">
        <v>486</v>
      </c>
      <c r="K94" s="24">
        <v>0</v>
      </c>
      <c r="L94" s="24" t="s">
        <v>391</v>
      </c>
      <c r="M94" s="24" t="s">
        <v>396</v>
      </c>
      <c r="N94" s="26">
        <v>41.52</v>
      </c>
      <c r="O94" s="9">
        <v>31.14</v>
      </c>
      <c r="P94" s="9" t="e">
        <v>#N/A</v>
      </c>
      <c r="Q94" s="10" t="e">
        <v>#N/A</v>
      </c>
      <c r="R94" s="9"/>
      <c r="S94" s="27">
        <v>44562</v>
      </c>
      <c r="V94">
        <v>652472</v>
      </c>
      <c r="W94">
        <v>73057870</v>
      </c>
    </row>
    <row r="95" spans="1:23">
      <c r="A95" s="18" t="s">
        <v>590</v>
      </c>
      <c r="B95" s="19">
        <v>403104</v>
      </c>
      <c r="C95" s="7" t="e">
        <f t="shared" si="1"/>
        <v>#N/A</v>
      </c>
      <c r="D95" s="19" t="s">
        <v>591</v>
      </c>
      <c r="E95" s="20">
        <v>607911112558</v>
      </c>
      <c r="F95" s="19">
        <v>71343</v>
      </c>
      <c r="G95" s="19" t="s">
        <v>592</v>
      </c>
      <c r="H95" s="19" t="s">
        <v>450</v>
      </c>
      <c r="I95" s="19" t="s">
        <v>485</v>
      </c>
      <c r="J95" s="19" t="s">
        <v>486</v>
      </c>
      <c r="K95" s="19">
        <v>0</v>
      </c>
      <c r="L95" s="19" t="s">
        <v>391</v>
      </c>
      <c r="M95" s="19" t="s">
        <v>396</v>
      </c>
      <c r="N95" s="21">
        <v>46.95</v>
      </c>
      <c r="O95" s="15">
        <v>35.212500000000006</v>
      </c>
      <c r="P95" s="15" t="e">
        <v>#N/A</v>
      </c>
      <c r="Q95" s="16" t="e">
        <v>#N/A</v>
      </c>
      <c r="R95" s="15"/>
      <c r="S95" s="22">
        <v>44562</v>
      </c>
      <c r="V95">
        <v>652470</v>
      </c>
      <c r="W95">
        <v>73057871</v>
      </c>
    </row>
    <row r="96" spans="1:23">
      <c r="A96" s="23" t="s">
        <v>593</v>
      </c>
      <c r="B96" s="24">
        <v>403105</v>
      </c>
      <c r="C96" s="7" t="e">
        <f t="shared" si="1"/>
        <v>#N/A</v>
      </c>
      <c r="D96" s="24" t="s">
        <v>594</v>
      </c>
      <c r="E96" s="25">
        <v>607911112565</v>
      </c>
      <c r="F96" s="24">
        <v>71344</v>
      </c>
      <c r="G96" s="24" t="s">
        <v>595</v>
      </c>
      <c r="H96" s="24" t="s">
        <v>450</v>
      </c>
      <c r="I96" s="24" t="s">
        <v>485</v>
      </c>
      <c r="J96" s="24" t="s">
        <v>486</v>
      </c>
      <c r="K96" s="24">
        <v>0</v>
      </c>
      <c r="L96" s="24" t="s">
        <v>391</v>
      </c>
      <c r="M96" s="24" t="s">
        <v>396</v>
      </c>
      <c r="N96" s="26">
        <v>23.47</v>
      </c>
      <c r="O96" s="9">
        <v>17.602499999999999</v>
      </c>
      <c r="P96" s="9" t="e">
        <v>#N/A</v>
      </c>
      <c r="Q96" s="10" t="e">
        <v>#N/A</v>
      </c>
      <c r="R96" s="9"/>
      <c r="S96" s="27">
        <v>44562</v>
      </c>
      <c r="V96">
        <v>652455</v>
      </c>
      <c r="W96">
        <v>73057873</v>
      </c>
    </row>
    <row r="97" spans="1:23">
      <c r="A97" s="18" t="s">
        <v>596</v>
      </c>
      <c r="B97" s="19">
        <v>403115</v>
      </c>
      <c r="C97" s="7" t="e">
        <f t="shared" si="1"/>
        <v>#N/A</v>
      </c>
      <c r="D97" s="19" t="s">
        <v>597</v>
      </c>
      <c r="E97" s="20">
        <v>607911112930</v>
      </c>
      <c r="F97" s="19">
        <v>71348</v>
      </c>
      <c r="G97" s="19" t="s">
        <v>586</v>
      </c>
      <c r="H97" s="19" t="s">
        <v>446</v>
      </c>
      <c r="I97" s="19" t="s">
        <v>485</v>
      </c>
      <c r="J97" s="19" t="s">
        <v>486</v>
      </c>
      <c r="K97" s="19">
        <v>0</v>
      </c>
      <c r="L97" s="19" t="s">
        <v>391</v>
      </c>
      <c r="M97" s="19" t="s">
        <v>396</v>
      </c>
      <c r="N97" s="21">
        <v>41.9</v>
      </c>
      <c r="O97" s="15">
        <v>31.424999999999997</v>
      </c>
      <c r="P97" s="15" t="e">
        <v>#N/A</v>
      </c>
      <c r="Q97" s="16" t="e">
        <v>#N/A</v>
      </c>
      <c r="R97" s="15"/>
      <c r="S97" s="22">
        <v>44562</v>
      </c>
      <c r="V97">
        <v>652454</v>
      </c>
      <c r="W97">
        <v>73057874</v>
      </c>
    </row>
    <row r="98" spans="1:23">
      <c r="A98" s="23" t="s">
        <v>598</v>
      </c>
      <c r="B98" s="24">
        <v>403116</v>
      </c>
      <c r="C98" s="7" t="e">
        <f t="shared" si="1"/>
        <v>#N/A</v>
      </c>
      <c r="D98" s="24" t="s">
        <v>599</v>
      </c>
      <c r="E98" s="25">
        <v>607911112947</v>
      </c>
      <c r="F98" s="24">
        <v>71349</v>
      </c>
      <c r="G98" s="24" t="s">
        <v>589</v>
      </c>
      <c r="H98" s="24" t="s">
        <v>446</v>
      </c>
      <c r="I98" s="24" t="s">
        <v>485</v>
      </c>
      <c r="J98" s="24" t="s">
        <v>486</v>
      </c>
      <c r="K98" s="24">
        <v>0</v>
      </c>
      <c r="L98" s="24" t="s">
        <v>391</v>
      </c>
      <c r="M98" s="24" t="s">
        <v>396</v>
      </c>
      <c r="N98" s="26">
        <v>43.49</v>
      </c>
      <c r="O98" s="9">
        <v>32.6175</v>
      </c>
      <c r="P98" s="9" t="e">
        <v>#N/A</v>
      </c>
      <c r="Q98" s="10" t="e">
        <v>#N/A</v>
      </c>
      <c r="R98" s="9"/>
      <c r="S98" s="27">
        <v>44562</v>
      </c>
      <c r="V98">
        <v>652452</v>
      </c>
      <c r="W98">
        <v>73057875</v>
      </c>
    </row>
    <row r="99" spans="1:23">
      <c r="A99" s="18" t="s">
        <v>600</v>
      </c>
      <c r="B99" s="19">
        <v>403117</v>
      </c>
      <c r="C99" s="7" t="e">
        <f t="shared" si="1"/>
        <v>#N/A</v>
      </c>
      <c r="D99" s="19" t="s">
        <v>601</v>
      </c>
      <c r="E99" s="20">
        <v>607911112954</v>
      </c>
      <c r="F99" s="19">
        <v>71343</v>
      </c>
      <c r="G99" s="19" t="s">
        <v>592</v>
      </c>
      <c r="H99" s="19" t="s">
        <v>446</v>
      </c>
      <c r="I99" s="19" t="s">
        <v>485</v>
      </c>
      <c r="J99" s="19" t="s">
        <v>486</v>
      </c>
      <c r="K99" s="19">
        <v>0</v>
      </c>
      <c r="L99" s="19" t="s">
        <v>391</v>
      </c>
      <c r="M99" s="19" t="s">
        <v>396</v>
      </c>
      <c r="N99" s="21">
        <v>49.06</v>
      </c>
      <c r="O99" s="15">
        <v>36.795000000000002</v>
      </c>
      <c r="P99" s="15" t="e">
        <v>#N/A</v>
      </c>
      <c r="Q99" s="16" t="e">
        <v>#N/A</v>
      </c>
      <c r="R99" s="15"/>
      <c r="S99" s="22">
        <v>44562</v>
      </c>
      <c r="V99">
        <v>652451</v>
      </c>
      <c r="W99">
        <v>73057876</v>
      </c>
    </row>
    <row r="100" spans="1:23">
      <c r="A100" s="23" t="s">
        <v>602</v>
      </c>
      <c r="B100" s="24">
        <v>403118</v>
      </c>
      <c r="C100" s="7" t="e">
        <f t="shared" si="1"/>
        <v>#N/A</v>
      </c>
      <c r="D100" s="24" t="s">
        <v>603</v>
      </c>
      <c r="E100" s="25">
        <v>607911112961</v>
      </c>
      <c r="F100" s="24">
        <v>71344</v>
      </c>
      <c r="G100" s="24" t="s">
        <v>595</v>
      </c>
      <c r="H100" s="24" t="s">
        <v>446</v>
      </c>
      <c r="I100" s="24" t="s">
        <v>485</v>
      </c>
      <c r="J100" s="24" t="s">
        <v>486</v>
      </c>
      <c r="K100" s="24">
        <v>0</v>
      </c>
      <c r="L100" s="24" t="s">
        <v>391</v>
      </c>
      <c r="M100" s="24" t="s">
        <v>396</v>
      </c>
      <c r="N100" s="26">
        <v>24.53</v>
      </c>
      <c r="O100" s="9">
        <v>18.397500000000001</v>
      </c>
      <c r="P100" s="9" t="e">
        <v>#N/A</v>
      </c>
      <c r="Q100" s="10" t="e">
        <v>#N/A</v>
      </c>
      <c r="R100" s="9"/>
      <c r="S100" s="27">
        <v>44562</v>
      </c>
      <c r="V100">
        <v>651648</v>
      </c>
      <c r="W100">
        <v>73057877</v>
      </c>
    </row>
    <row r="101" spans="1:23">
      <c r="A101" s="12" t="s">
        <v>604</v>
      </c>
      <c r="B101" s="13">
        <v>403119</v>
      </c>
      <c r="C101" s="7" t="e">
        <f t="shared" si="1"/>
        <v>#N/A</v>
      </c>
      <c r="D101" s="13" t="s">
        <v>605</v>
      </c>
      <c r="E101" s="14">
        <v>96818123376</v>
      </c>
      <c r="F101" s="13">
        <v>629321</v>
      </c>
      <c r="G101" s="13" t="s">
        <v>606</v>
      </c>
      <c r="H101" s="13" t="s">
        <v>450</v>
      </c>
      <c r="I101" s="13" t="s">
        <v>578</v>
      </c>
      <c r="J101" s="13" t="s">
        <v>579</v>
      </c>
      <c r="K101" s="13">
        <v>0</v>
      </c>
      <c r="L101" s="13" t="s">
        <v>391</v>
      </c>
      <c r="M101" s="13" t="s">
        <v>396</v>
      </c>
      <c r="N101" s="15">
        <v>291.89999999999998</v>
      </c>
      <c r="O101" s="15">
        <v>218.92499999999998</v>
      </c>
      <c r="P101" s="15">
        <v>140.9</v>
      </c>
      <c r="Q101" s="16">
        <v>0.35640059381066569</v>
      </c>
      <c r="R101" s="15"/>
      <c r="S101" s="17" t="s">
        <v>392</v>
      </c>
      <c r="V101">
        <v>651647</v>
      </c>
      <c r="W101">
        <v>73057878</v>
      </c>
    </row>
    <row r="102" spans="1:23">
      <c r="A102" s="6" t="s">
        <v>607</v>
      </c>
      <c r="B102" s="7">
        <v>403125</v>
      </c>
      <c r="C102" s="7" t="e">
        <f t="shared" si="1"/>
        <v>#N/A</v>
      </c>
      <c r="D102" s="7" t="s">
        <v>608</v>
      </c>
      <c r="E102" s="8">
        <v>96818123369</v>
      </c>
      <c r="F102" s="7">
        <v>629301</v>
      </c>
      <c r="G102" s="7" t="s">
        <v>577</v>
      </c>
      <c r="H102" s="7" t="s">
        <v>450</v>
      </c>
      <c r="I102" s="7" t="s">
        <v>578</v>
      </c>
      <c r="J102" s="7" t="s">
        <v>579</v>
      </c>
      <c r="K102" s="7">
        <v>0</v>
      </c>
      <c r="L102" s="7" t="s">
        <v>391</v>
      </c>
      <c r="M102" s="7" t="s">
        <v>396</v>
      </c>
      <c r="N102" s="9">
        <v>229.15</v>
      </c>
      <c r="O102" s="9">
        <v>171.86250000000001</v>
      </c>
      <c r="P102" s="9">
        <v>91</v>
      </c>
      <c r="Q102" s="10">
        <v>0.47050694595970621</v>
      </c>
      <c r="R102" s="9"/>
      <c r="S102" s="11" t="s">
        <v>392</v>
      </c>
      <c r="V102">
        <v>651646</v>
      </c>
      <c r="W102">
        <v>73057879</v>
      </c>
    </row>
    <row r="103" spans="1:23">
      <c r="A103" s="12" t="s">
        <v>609</v>
      </c>
      <c r="B103" s="13">
        <v>403126</v>
      </c>
      <c r="C103" s="7" t="e">
        <f t="shared" si="1"/>
        <v>#N/A</v>
      </c>
      <c r="D103" s="13" t="s">
        <v>610</v>
      </c>
      <c r="E103" s="14">
        <v>96818123536</v>
      </c>
      <c r="F103" s="13">
        <v>444132</v>
      </c>
      <c r="G103" s="13" t="s">
        <v>573</v>
      </c>
      <c r="H103" s="13" t="s">
        <v>450</v>
      </c>
      <c r="I103" s="13" t="s">
        <v>389</v>
      </c>
      <c r="J103" s="13" t="s">
        <v>390</v>
      </c>
      <c r="K103" s="13">
        <v>0</v>
      </c>
      <c r="L103" s="13" t="s">
        <v>391</v>
      </c>
      <c r="M103" s="13" t="s">
        <v>396</v>
      </c>
      <c r="N103" s="15">
        <v>25.1</v>
      </c>
      <c r="O103" s="15">
        <v>18.825000000000003</v>
      </c>
      <c r="P103" s="15">
        <v>10.98</v>
      </c>
      <c r="Q103" s="16">
        <v>0.41673306772908375</v>
      </c>
      <c r="R103" s="15"/>
      <c r="S103" s="17" t="s">
        <v>392</v>
      </c>
      <c r="V103">
        <v>651642</v>
      </c>
      <c r="W103">
        <v>73057880</v>
      </c>
    </row>
    <row r="104" spans="1:23">
      <c r="A104" s="6" t="s">
        <v>611</v>
      </c>
      <c r="B104" s="7">
        <v>403133</v>
      </c>
      <c r="C104" s="7" t="e">
        <f t="shared" si="1"/>
        <v>#N/A</v>
      </c>
      <c r="D104" s="7" t="s">
        <v>612</v>
      </c>
      <c r="E104" s="8">
        <v>96818126568</v>
      </c>
      <c r="F104" s="7">
        <v>619301</v>
      </c>
      <c r="G104" s="7" t="s">
        <v>613</v>
      </c>
      <c r="H104" s="7" t="s">
        <v>450</v>
      </c>
      <c r="I104" s="7" t="s">
        <v>614</v>
      </c>
      <c r="J104" s="7" t="s">
        <v>615</v>
      </c>
      <c r="K104" s="7">
        <v>0</v>
      </c>
      <c r="L104" s="7" t="s">
        <v>391</v>
      </c>
      <c r="M104" s="7">
        <v>4</v>
      </c>
      <c r="N104" s="9">
        <v>296.47000000000003</v>
      </c>
      <c r="O104" s="9">
        <v>222.35250000000002</v>
      </c>
      <c r="P104" s="9">
        <v>80.430000000000007</v>
      </c>
      <c r="Q104" s="10">
        <v>0.63827706007353191</v>
      </c>
      <c r="R104" s="9"/>
      <c r="S104" s="11" t="s">
        <v>392</v>
      </c>
      <c r="V104">
        <v>651641</v>
      </c>
      <c r="W104">
        <v>73057881</v>
      </c>
    </row>
    <row r="105" spans="1:23">
      <c r="A105" s="12" t="s">
        <v>616</v>
      </c>
      <c r="B105" s="13">
        <v>403134</v>
      </c>
      <c r="C105" s="7" t="e">
        <f t="shared" si="1"/>
        <v>#N/A</v>
      </c>
      <c r="D105" s="13" t="s">
        <v>617</v>
      </c>
      <c r="E105" s="14">
        <v>96818126575</v>
      </c>
      <c r="F105" s="13">
        <v>619321</v>
      </c>
      <c r="G105" s="13" t="s">
        <v>618</v>
      </c>
      <c r="H105" s="13" t="s">
        <v>450</v>
      </c>
      <c r="I105" s="13" t="s">
        <v>614</v>
      </c>
      <c r="J105" s="13" t="s">
        <v>615</v>
      </c>
      <c r="K105" s="13">
        <v>0</v>
      </c>
      <c r="L105" s="13" t="s">
        <v>391</v>
      </c>
      <c r="M105" s="13">
        <v>10</v>
      </c>
      <c r="N105" s="15">
        <v>367.51</v>
      </c>
      <c r="O105" s="15">
        <v>275.63249999999999</v>
      </c>
      <c r="P105" s="15">
        <v>138.30000000000001</v>
      </c>
      <c r="Q105" s="16">
        <v>0.49824494571576278</v>
      </c>
      <c r="R105" s="15"/>
      <c r="S105" s="17" t="s">
        <v>392</v>
      </c>
      <c r="V105">
        <v>651640</v>
      </c>
      <c r="W105">
        <v>73057882</v>
      </c>
    </row>
    <row r="106" spans="1:23">
      <c r="A106" s="6">
        <v>70070</v>
      </c>
      <c r="B106" s="7">
        <v>403137</v>
      </c>
      <c r="C106" s="7" t="e">
        <f t="shared" si="1"/>
        <v>#N/A</v>
      </c>
      <c r="D106" s="7" t="s">
        <v>364</v>
      </c>
      <c r="E106" s="8">
        <v>96818134280</v>
      </c>
      <c r="F106" s="7">
        <v>70070</v>
      </c>
      <c r="G106" s="7" t="s">
        <v>619</v>
      </c>
      <c r="H106" s="7" t="s">
        <v>388</v>
      </c>
      <c r="I106" s="7" t="s">
        <v>399</v>
      </c>
      <c r="J106" s="7" t="s">
        <v>400</v>
      </c>
      <c r="K106" s="7">
        <v>0</v>
      </c>
      <c r="L106" s="7" t="s">
        <v>391</v>
      </c>
      <c r="M106" s="7">
        <v>9</v>
      </c>
      <c r="N106" s="9">
        <v>11.08</v>
      </c>
      <c r="O106" s="9">
        <v>8.31</v>
      </c>
      <c r="P106" s="9">
        <v>6.56</v>
      </c>
      <c r="Q106" s="10">
        <v>0.21058965102286412</v>
      </c>
      <c r="R106" s="9"/>
      <c r="S106" s="11" t="s">
        <v>392</v>
      </c>
      <c r="V106">
        <v>651639</v>
      </c>
      <c r="W106">
        <v>73057883</v>
      </c>
    </row>
    <row r="107" spans="1:23">
      <c r="A107" s="12" t="s">
        <v>46</v>
      </c>
      <c r="B107" s="13">
        <v>403150</v>
      </c>
      <c r="C107" s="7" t="e">
        <f t="shared" si="1"/>
        <v>#N/A</v>
      </c>
      <c r="D107" s="13" t="s">
        <v>45</v>
      </c>
      <c r="E107" s="14">
        <v>607911000053</v>
      </c>
      <c r="F107" s="13" t="s">
        <v>620</v>
      </c>
      <c r="G107" s="13" t="s">
        <v>621</v>
      </c>
      <c r="H107" s="13" t="s">
        <v>388</v>
      </c>
      <c r="I107" s="13" t="s">
        <v>389</v>
      </c>
      <c r="J107" s="13" t="s">
        <v>390</v>
      </c>
      <c r="K107" s="13">
        <v>0</v>
      </c>
      <c r="L107" s="13" t="s">
        <v>391</v>
      </c>
      <c r="M107" s="13">
        <v>5117</v>
      </c>
      <c r="N107" s="15">
        <v>5.21</v>
      </c>
      <c r="O107" s="15">
        <v>3.9074999999999998</v>
      </c>
      <c r="P107" s="15">
        <v>3.2889499999999998</v>
      </c>
      <c r="Q107" s="16">
        <v>0.15829814459373001</v>
      </c>
      <c r="R107" s="15"/>
      <c r="S107" s="17" t="s">
        <v>392</v>
      </c>
      <c r="V107">
        <v>651638</v>
      </c>
      <c r="W107">
        <v>73057884</v>
      </c>
    </row>
    <row r="108" spans="1:23">
      <c r="A108" s="6" t="s">
        <v>622</v>
      </c>
      <c r="B108" s="7">
        <v>403154</v>
      </c>
      <c r="C108" s="7" t="e">
        <f t="shared" si="1"/>
        <v>#N/A</v>
      </c>
      <c r="D108" s="7" t="s">
        <v>623</v>
      </c>
      <c r="E108" s="8">
        <v>96818162795</v>
      </c>
      <c r="F108" s="7">
        <v>70799</v>
      </c>
      <c r="G108" s="7" t="s">
        <v>539</v>
      </c>
      <c r="H108" s="7" t="s">
        <v>540</v>
      </c>
      <c r="I108" s="7" t="s">
        <v>389</v>
      </c>
      <c r="J108" s="7" t="s">
        <v>390</v>
      </c>
      <c r="K108" s="7">
        <v>0</v>
      </c>
      <c r="L108" s="7" t="s">
        <v>391</v>
      </c>
      <c r="M108" s="7">
        <v>6</v>
      </c>
      <c r="N108" s="9">
        <v>2.39</v>
      </c>
      <c r="O108" s="9">
        <v>1.7925</v>
      </c>
      <c r="P108" s="9">
        <v>0.52</v>
      </c>
      <c r="Q108" s="10">
        <v>0.70990237099023712</v>
      </c>
      <c r="R108" s="9"/>
      <c r="S108" s="11" t="s">
        <v>392</v>
      </c>
      <c r="V108">
        <v>651585</v>
      </c>
      <c r="W108">
        <v>73057885</v>
      </c>
    </row>
    <row r="109" spans="1:23">
      <c r="A109" s="18" t="s">
        <v>624</v>
      </c>
      <c r="B109" s="19">
        <v>403155</v>
      </c>
      <c r="C109" s="7" t="e">
        <f t="shared" si="1"/>
        <v>#N/A</v>
      </c>
      <c r="D109" s="19" t="s">
        <v>625</v>
      </c>
      <c r="E109" s="20">
        <v>96818162801</v>
      </c>
      <c r="F109" s="19">
        <v>70799</v>
      </c>
      <c r="G109" s="19" t="s">
        <v>539</v>
      </c>
      <c r="H109" s="19" t="s">
        <v>540</v>
      </c>
      <c r="I109" s="19" t="s">
        <v>389</v>
      </c>
      <c r="J109" s="19" t="s">
        <v>390</v>
      </c>
      <c r="K109" s="19">
        <v>0</v>
      </c>
      <c r="L109" s="19" t="s">
        <v>391</v>
      </c>
      <c r="M109" s="19" t="s">
        <v>396</v>
      </c>
      <c r="N109" s="21">
        <v>2.39</v>
      </c>
      <c r="O109" s="15">
        <v>1.7925</v>
      </c>
      <c r="P109" s="15" t="e">
        <v>#N/A</v>
      </c>
      <c r="Q109" s="16" t="e">
        <v>#N/A</v>
      </c>
      <c r="R109" s="15"/>
      <c r="S109" s="22">
        <v>44562</v>
      </c>
      <c r="V109">
        <v>651584</v>
      </c>
      <c r="W109">
        <v>73057886</v>
      </c>
    </row>
    <row r="110" spans="1:23">
      <c r="A110" s="23" t="s">
        <v>626</v>
      </c>
      <c r="B110" s="24">
        <v>403157</v>
      </c>
      <c r="C110" s="7" t="e">
        <f t="shared" si="1"/>
        <v>#N/A</v>
      </c>
      <c r="D110" s="24" t="s">
        <v>627</v>
      </c>
      <c r="E110" s="25">
        <v>96818162825</v>
      </c>
      <c r="F110" s="24">
        <v>70799</v>
      </c>
      <c r="G110" s="24" t="s">
        <v>539</v>
      </c>
      <c r="H110" s="24" t="s">
        <v>540</v>
      </c>
      <c r="I110" s="24" t="s">
        <v>389</v>
      </c>
      <c r="J110" s="24" t="s">
        <v>390</v>
      </c>
      <c r="K110" s="24">
        <v>0</v>
      </c>
      <c r="L110" s="24" t="s">
        <v>391</v>
      </c>
      <c r="M110" s="24" t="s">
        <v>396</v>
      </c>
      <c r="N110" s="26">
        <v>2.39</v>
      </c>
      <c r="O110" s="9">
        <v>1.7925</v>
      </c>
      <c r="P110" s="9" t="e">
        <v>#N/A</v>
      </c>
      <c r="Q110" s="10" t="e">
        <v>#N/A</v>
      </c>
      <c r="R110" s="9"/>
      <c r="S110" s="27">
        <v>44562</v>
      </c>
      <c r="V110">
        <v>651583</v>
      </c>
      <c r="W110">
        <v>73057887</v>
      </c>
    </row>
    <row r="111" spans="1:23">
      <c r="A111" s="12" t="s">
        <v>628</v>
      </c>
      <c r="B111" s="13">
        <v>403158</v>
      </c>
      <c r="C111" s="7" t="e">
        <f t="shared" si="1"/>
        <v>#N/A</v>
      </c>
      <c r="D111" s="13" t="s">
        <v>629</v>
      </c>
      <c r="E111" s="14">
        <v>96818162832</v>
      </c>
      <c r="F111" s="13">
        <v>70799</v>
      </c>
      <c r="G111" s="13" t="s">
        <v>539</v>
      </c>
      <c r="H111" s="13" t="s">
        <v>540</v>
      </c>
      <c r="I111" s="13" t="s">
        <v>389</v>
      </c>
      <c r="J111" s="13" t="s">
        <v>390</v>
      </c>
      <c r="K111" s="13">
        <v>0</v>
      </c>
      <c r="L111" s="13" t="s">
        <v>391</v>
      </c>
      <c r="M111" s="13">
        <v>62</v>
      </c>
      <c r="N111" s="15">
        <v>2.39</v>
      </c>
      <c r="O111" s="15">
        <v>1.7925</v>
      </c>
      <c r="P111" s="15">
        <v>0.48381999999999997</v>
      </c>
      <c r="Q111" s="16">
        <v>0.73008647140864713</v>
      </c>
      <c r="R111" s="15"/>
      <c r="S111" s="17" t="s">
        <v>392</v>
      </c>
      <c r="V111">
        <v>630163</v>
      </c>
      <c r="W111">
        <v>73057888</v>
      </c>
    </row>
    <row r="112" spans="1:23">
      <c r="A112" s="6" t="s">
        <v>630</v>
      </c>
      <c r="B112" s="7">
        <v>403159</v>
      </c>
      <c r="C112" s="7" t="e">
        <f t="shared" si="1"/>
        <v>#N/A</v>
      </c>
      <c r="D112" s="7" t="s">
        <v>631</v>
      </c>
      <c r="E112" s="8">
        <v>96818162849</v>
      </c>
      <c r="F112" s="7">
        <v>70799</v>
      </c>
      <c r="G112" s="7" t="s">
        <v>539</v>
      </c>
      <c r="H112" s="7" t="s">
        <v>540</v>
      </c>
      <c r="I112" s="7" t="s">
        <v>389</v>
      </c>
      <c r="J112" s="7" t="s">
        <v>390</v>
      </c>
      <c r="K112" s="7">
        <v>0</v>
      </c>
      <c r="L112" s="7" t="s">
        <v>391</v>
      </c>
      <c r="M112" s="7">
        <v>24</v>
      </c>
      <c r="N112" s="9">
        <v>2.39</v>
      </c>
      <c r="O112" s="9">
        <v>1.7925</v>
      </c>
      <c r="P112" s="9">
        <v>0.54630999999999996</v>
      </c>
      <c r="Q112" s="10">
        <v>0.69522454672245459</v>
      </c>
      <c r="R112" s="9"/>
      <c r="S112" s="11" t="s">
        <v>392</v>
      </c>
      <c r="V112">
        <v>628822</v>
      </c>
      <c r="W112">
        <v>73057889</v>
      </c>
    </row>
    <row r="113" spans="1:23">
      <c r="A113" s="12" t="s">
        <v>632</v>
      </c>
      <c r="B113" s="13">
        <v>403161</v>
      </c>
      <c r="C113" s="7" t="e">
        <f t="shared" si="1"/>
        <v>#N/A</v>
      </c>
      <c r="D113" s="13" t="s">
        <v>633</v>
      </c>
      <c r="E113" s="14">
        <v>96818000301</v>
      </c>
      <c r="F113" s="13" t="s">
        <v>634</v>
      </c>
      <c r="G113" s="13" t="s">
        <v>635</v>
      </c>
      <c r="H113" s="13" t="s">
        <v>388</v>
      </c>
      <c r="I113" s="13" t="s">
        <v>389</v>
      </c>
      <c r="J113" s="13" t="s">
        <v>390</v>
      </c>
      <c r="K113" s="13">
        <v>0</v>
      </c>
      <c r="L113" s="13" t="s">
        <v>391</v>
      </c>
      <c r="M113" s="13" t="s">
        <v>396</v>
      </c>
      <c r="N113" s="15">
        <v>6.78</v>
      </c>
      <c r="O113" s="15">
        <v>5.085</v>
      </c>
      <c r="P113" s="15">
        <v>1.48</v>
      </c>
      <c r="Q113" s="16">
        <v>0.70894788593903635</v>
      </c>
      <c r="R113" s="15"/>
      <c r="S113" s="17" t="s">
        <v>392</v>
      </c>
      <c r="V113">
        <v>628819</v>
      </c>
      <c r="W113">
        <v>73057890</v>
      </c>
    </row>
    <row r="114" spans="1:23">
      <c r="A114" s="6" t="s">
        <v>636</v>
      </c>
      <c r="B114" s="7">
        <v>403162</v>
      </c>
      <c r="C114" s="7" t="e">
        <f t="shared" si="1"/>
        <v>#N/A</v>
      </c>
      <c r="D114" s="7" t="s">
        <v>637</v>
      </c>
      <c r="E114" s="8">
        <v>96818009007</v>
      </c>
      <c r="F114" s="7" t="s">
        <v>638</v>
      </c>
      <c r="G114" s="7" t="s">
        <v>639</v>
      </c>
      <c r="H114" s="7" t="s">
        <v>388</v>
      </c>
      <c r="I114" s="7" t="s">
        <v>389</v>
      </c>
      <c r="J114" s="7" t="s">
        <v>390</v>
      </c>
      <c r="K114" s="7">
        <v>0</v>
      </c>
      <c r="L114" s="7" t="s">
        <v>391</v>
      </c>
      <c r="M114" s="7" t="s">
        <v>396</v>
      </c>
      <c r="N114" s="9">
        <v>12.05</v>
      </c>
      <c r="O114" s="9">
        <v>9.0375000000000014</v>
      </c>
      <c r="P114" s="9">
        <v>5.0778999999999996</v>
      </c>
      <c r="Q114" s="10">
        <v>0.43813001383125877</v>
      </c>
      <c r="R114" s="9"/>
      <c r="S114" s="11" t="s">
        <v>392</v>
      </c>
      <c r="V114">
        <v>628820</v>
      </c>
      <c r="W114">
        <v>73057779</v>
      </c>
    </row>
    <row r="115" spans="1:23">
      <c r="A115" s="12" t="s">
        <v>640</v>
      </c>
      <c r="B115" s="13">
        <v>403163</v>
      </c>
      <c r="C115" s="7" t="e">
        <f t="shared" si="1"/>
        <v>#N/A</v>
      </c>
      <c r="D115" s="13" t="s">
        <v>641</v>
      </c>
      <c r="E115" s="14">
        <v>96818009106</v>
      </c>
      <c r="F115" s="13" t="s">
        <v>642</v>
      </c>
      <c r="G115" s="13" t="s">
        <v>643</v>
      </c>
      <c r="H115" s="13" t="s">
        <v>388</v>
      </c>
      <c r="I115" s="13" t="s">
        <v>644</v>
      </c>
      <c r="J115" s="13" t="s">
        <v>645</v>
      </c>
      <c r="K115" s="13">
        <v>0</v>
      </c>
      <c r="L115" s="13" t="s">
        <v>391</v>
      </c>
      <c r="M115" s="13" t="s">
        <v>396</v>
      </c>
      <c r="N115" s="15">
        <v>11.8</v>
      </c>
      <c r="O115" s="15">
        <v>8.8500000000000014</v>
      </c>
      <c r="P115" s="15">
        <v>6.8803999999999998</v>
      </c>
      <c r="Q115" s="16">
        <v>0.22255367231638432</v>
      </c>
      <c r="R115" s="15"/>
      <c r="S115" s="17" t="s">
        <v>392</v>
      </c>
      <c r="V115">
        <v>628821</v>
      </c>
      <c r="W115">
        <v>73057780</v>
      </c>
    </row>
    <row r="116" spans="1:23">
      <c r="A116" s="6" t="s">
        <v>646</v>
      </c>
      <c r="B116" s="7">
        <v>403164</v>
      </c>
      <c r="C116" s="7" t="e">
        <f t="shared" si="1"/>
        <v>#N/A</v>
      </c>
      <c r="D116" s="7" t="s">
        <v>647</v>
      </c>
      <c r="E116" s="8">
        <v>96818009120</v>
      </c>
      <c r="F116" s="7" t="s">
        <v>648</v>
      </c>
      <c r="G116" s="7" t="s">
        <v>649</v>
      </c>
      <c r="H116" s="7" t="s">
        <v>388</v>
      </c>
      <c r="I116" s="7" t="s">
        <v>644</v>
      </c>
      <c r="J116" s="7" t="s">
        <v>645</v>
      </c>
      <c r="K116" s="7">
        <v>0</v>
      </c>
      <c r="L116" s="7" t="s">
        <v>391</v>
      </c>
      <c r="M116" s="7" t="s">
        <v>396</v>
      </c>
      <c r="N116" s="9">
        <v>24.94</v>
      </c>
      <c r="O116" s="9">
        <v>18.705000000000002</v>
      </c>
      <c r="P116" s="9">
        <v>7.5</v>
      </c>
      <c r="Q116" s="10">
        <v>0.59903769045709709</v>
      </c>
      <c r="R116" s="9"/>
      <c r="S116" s="11" t="s">
        <v>392</v>
      </c>
      <c r="V116">
        <v>630180</v>
      </c>
      <c r="W116">
        <v>73057891</v>
      </c>
    </row>
    <row r="117" spans="1:23">
      <c r="A117" s="12" t="s">
        <v>650</v>
      </c>
      <c r="B117" s="13">
        <v>403165</v>
      </c>
      <c r="C117" s="7" t="e">
        <f t="shared" si="1"/>
        <v>#N/A</v>
      </c>
      <c r="D117" s="13" t="s">
        <v>651</v>
      </c>
      <c r="E117" s="14">
        <v>96818009762</v>
      </c>
      <c r="F117" s="13" t="s">
        <v>652</v>
      </c>
      <c r="G117" s="13" t="s">
        <v>653</v>
      </c>
      <c r="H117" s="13" t="s">
        <v>388</v>
      </c>
      <c r="I117" s="13" t="s">
        <v>389</v>
      </c>
      <c r="J117" s="13" t="s">
        <v>390</v>
      </c>
      <c r="K117" s="13">
        <v>0</v>
      </c>
      <c r="L117" s="13" t="s">
        <v>391</v>
      </c>
      <c r="M117" s="13" t="s">
        <v>396</v>
      </c>
      <c r="N117" s="15">
        <v>14.04</v>
      </c>
      <c r="O117" s="15">
        <v>10.53</v>
      </c>
      <c r="P117" s="15">
        <v>4.6529999999999996</v>
      </c>
      <c r="Q117" s="16">
        <v>0.55811965811965814</v>
      </c>
      <c r="R117" s="15"/>
      <c r="S117" s="17" t="s">
        <v>392</v>
      </c>
      <c r="V117">
        <v>630179</v>
      </c>
      <c r="W117">
        <v>73057892</v>
      </c>
    </row>
    <row r="118" spans="1:23">
      <c r="A118" s="6" t="s">
        <v>654</v>
      </c>
      <c r="B118" s="7">
        <v>403166</v>
      </c>
      <c r="C118" s="7" t="e">
        <f t="shared" si="1"/>
        <v>#N/A</v>
      </c>
      <c r="D118" s="7" t="s">
        <v>655</v>
      </c>
      <c r="E118" s="8">
        <v>96818009786</v>
      </c>
      <c r="F118" s="7" t="s">
        <v>656</v>
      </c>
      <c r="G118" s="7" t="s">
        <v>657</v>
      </c>
      <c r="H118" s="7" t="s">
        <v>388</v>
      </c>
      <c r="I118" s="7" t="s">
        <v>389</v>
      </c>
      <c r="J118" s="7" t="s">
        <v>390</v>
      </c>
      <c r="K118" s="7">
        <v>0</v>
      </c>
      <c r="L118" s="7" t="s">
        <v>391</v>
      </c>
      <c r="M118" s="7" t="s">
        <v>396</v>
      </c>
      <c r="N118" s="9">
        <v>12.05</v>
      </c>
      <c r="O118" s="9">
        <v>9.0375000000000014</v>
      </c>
      <c r="P118" s="9">
        <v>3.1724399999999999</v>
      </c>
      <c r="Q118" s="10">
        <v>0.64896929460580921</v>
      </c>
      <c r="R118" s="9"/>
      <c r="S118" s="11" t="s">
        <v>392</v>
      </c>
      <c r="V118">
        <v>631718</v>
      </c>
      <c r="W118">
        <v>73057893</v>
      </c>
    </row>
    <row r="119" spans="1:23">
      <c r="A119" s="12" t="s">
        <v>658</v>
      </c>
      <c r="B119" s="13">
        <v>403167</v>
      </c>
      <c r="C119" s="7" t="e">
        <f t="shared" si="1"/>
        <v>#N/A</v>
      </c>
      <c r="D119" s="13" t="s">
        <v>659</v>
      </c>
      <c r="E119" s="14">
        <v>96818009809</v>
      </c>
      <c r="F119" s="13" t="s">
        <v>660</v>
      </c>
      <c r="G119" s="13" t="s">
        <v>661</v>
      </c>
      <c r="H119" s="13" t="s">
        <v>388</v>
      </c>
      <c r="I119" s="13" t="s">
        <v>389</v>
      </c>
      <c r="J119" s="13" t="s">
        <v>390</v>
      </c>
      <c r="K119" s="13">
        <v>0</v>
      </c>
      <c r="L119" s="13" t="s">
        <v>391</v>
      </c>
      <c r="M119" s="13" t="s">
        <v>396</v>
      </c>
      <c r="N119" s="15">
        <v>27.95</v>
      </c>
      <c r="O119" s="15">
        <v>20.962499999999999</v>
      </c>
      <c r="P119" s="15">
        <v>14.29875</v>
      </c>
      <c r="Q119" s="16">
        <v>0.31788908765652946</v>
      </c>
      <c r="R119" s="15"/>
      <c r="S119" s="17" t="s">
        <v>392</v>
      </c>
      <c r="V119">
        <v>628649</v>
      </c>
      <c r="W119">
        <v>73057894</v>
      </c>
    </row>
    <row r="120" spans="1:23">
      <c r="A120" s="6" t="s">
        <v>662</v>
      </c>
      <c r="B120" s="7">
        <v>403168</v>
      </c>
      <c r="C120" s="7" t="e">
        <f t="shared" si="1"/>
        <v>#N/A</v>
      </c>
      <c r="D120" s="7" t="s">
        <v>663</v>
      </c>
      <c r="E120" s="8">
        <v>96818009922</v>
      </c>
      <c r="F120" s="7" t="s">
        <v>444</v>
      </c>
      <c r="G120" s="7" t="s">
        <v>445</v>
      </c>
      <c r="H120" s="7" t="s">
        <v>450</v>
      </c>
      <c r="I120" s="7" t="s">
        <v>389</v>
      </c>
      <c r="J120" s="7" t="s">
        <v>390</v>
      </c>
      <c r="K120" s="7">
        <v>0</v>
      </c>
      <c r="L120" s="7" t="s">
        <v>391</v>
      </c>
      <c r="M120" s="7" t="s">
        <v>396</v>
      </c>
      <c r="N120" s="9">
        <v>12.05</v>
      </c>
      <c r="O120" s="9">
        <v>9.0375000000000014</v>
      </c>
      <c r="P120" s="9">
        <v>2.2454000000000001</v>
      </c>
      <c r="Q120" s="10">
        <v>0.75154633471645926</v>
      </c>
      <c r="R120" s="9"/>
      <c r="S120" s="11" t="s">
        <v>392</v>
      </c>
      <c r="V120">
        <v>628651</v>
      </c>
      <c r="W120">
        <v>73057895</v>
      </c>
    </row>
    <row r="121" spans="1:23">
      <c r="A121" s="12" t="s">
        <v>664</v>
      </c>
      <c r="B121" s="13">
        <v>403172</v>
      </c>
      <c r="C121" s="7" t="e">
        <f t="shared" si="1"/>
        <v>#N/A</v>
      </c>
      <c r="D121" s="13" t="s">
        <v>665</v>
      </c>
      <c r="E121" s="14">
        <v>96818009960</v>
      </c>
      <c r="F121" s="13" t="s">
        <v>444</v>
      </c>
      <c r="G121" s="13" t="s">
        <v>445</v>
      </c>
      <c r="H121" s="13" t="s">
        <v>70</v>
      </c>
      <c r="I121" s="13" t="s">
        <v>389</v>
      </c>
      <c r="J121" s="13" t="s">
        <v>390</v>
      </c>
      <c r="K121" s="13">
        <v>0</v>
      </c>
      <c r="L121" s="13" t="s">
        <v>391</v>
      </c>
      <c r="M121" s="13">
        <v>26</v>
      </c>
      <c r="N121" s="15">
        <v>12.05</v>
      </c>
      <c r="O121" s="15">
        <v>9.0375000000000014</v>
      </c>
      <c r="P121" s="15">
        <v>3.6141100000000002</v>
      </c>
      <c r="Q121" s="16">
        <v>0.60009847856154919</v>
      </c>
      <c r="R121" s="15"/>
      <c r="S121" s="17" t="s">
        <v>392</v>
      </c>
      <c r="V121">
        <v>628314</v>
      </c>
      <c r="W121">
        <v>73057896</v>
      </c>
    </row>
    <row r="122" spans="1:23">
      <c r="A122" s="6" t="s">
        <v>666</v>
      </c>
      <c r="B122" s="7">
        <v>403173</v>
      </c>
      <c r="C122" s="7" t="e">
        <f t="shared" si="1"/>
        <v>#N/A</v>
      </c>
      <c r="D122" s="7" t="s">
        <v>667</v>
      </c>
      <c r="E122" s="8">
        <v>96818009991</v>
      </c>
      <c r="F122" s="7" t="s">
        <v>668</v>
      </c>
      <c r="G122" s="7" t="s">
        <v>669</v>
      </c>
      <c r="H122" s="7" t="s">
        <v>388</v>
      </c>
      <c r="I122" s="7" t="s">
        <v>389</v>
      </c>
      <c r="J122" s="7" t="s">
        <v>390</v>
      </c>
      <c r="K122" s="7">
        <v>0</v>
      </c>
      <c r="L122" s="7" t="s">
        <v>391</v>
      </c>
      <c r="M122" s="7">
        <v>58</v>
      </c>
      <c r="N122" s="9">
        <v>12.05</v>
      </c>
      <c r="O122" s="9">
        <v>9.0375000000000014</v>
      </c>
      <c r="P122" s="9">
        <v>7.51736</v>
      </c>
      <c r="Q122" s="10">
        <v>0.1682035961272477</v>
      </c>
      <c r="R122" s="9"/>
      <c r="S122" s="11" t="s">
        <v>392</v>
      </c>
      <c r="V122">
        <v>629713</v>
      </c>
      <c r="W122">
        <v>73057897</v>
      </c>
    </row>
    <row r="123" spans="1:23">
      <c r="A123" s="12" t="s">
        <v>670</v>
      </c>
      <c r="B123" s="13">
        <v>403174</v>
      </c>
      <c r="C123" s="7" t="e">
        <f t="shared" si="1"/>
        <v>#N/A</v>
      </c>
      <c r="D123" s="13" t="s">
        <v>671</v>
      </c>
      <c r="E123" s="14">
        <v>607911001678</v>
      </c>
      <c r="F123" s="13" t="s">
        <v>672</v>
      </c>
      <c r="G123" s="13" t="s">
        <v>673</v>
      </c>
      <c r="H123" s="13" t="s">
        <v>7</v>
      </c>
      <c r="I123" s="13" t="s">
        <v>644</v>
      </c>
      <c r="J123" s="13" t="s">
        <v>645</v>
      </c>
      <c r="K123" s="13">
        <v>0</v>
      </c>
      <c r="L123" s="13" t="s">
        <v>391</v>
      </c>
      <c r="M123" s="13" t="s">
        <v>396</v>
      </c>
      <c r="N123" s="15">
        <v>4.2300000000000004</v>
      </c>
      <c r="O123" s="15">
        <v>3.1725000000000003</v>
      </c>
      <c r="P123" s="15">
        <v>8.1723199999999991</v>
      </c>
      <c r="Q123" s="16">
        <v>-1.5759873916469656</v>
      </c>
      <c r="R123" s="15"/>
      <c r="S123" s="17" t="s">
        <v>392</v>
      </c>
      <c r="V123">
        <v>628652</v>
      </c>
      <c r="W123">
        <v>73057898</v>
      </c>
    </row>
    <row r="124" spans="1:23">
      <c r="A124" s="6" t="s">
        <v>674</v>
      </c>
      <c r="B124" s="7">
        <v>403175</v>
      </c>
      <c r="C124" s="7" t="e">
        <f t="shared" si="1"/>
        <v>#N/A</v>
      </c>
      <c r="D124" s="7" t="s">
        <v>675</v>
      </c>
      <c r="E124" s="8">
        <v>607911001715</v>
      </c>
      <c r="F124" s="7" t="s">
        <v>672</v>
      </c>
      <c r="G124" s="7" t="s">
        <v>673</v>
      </c>
      <c r="H124" s="7" t="s">
        <v>7</v>
      </c>
      <c r="I124" s="7" t="s">
        <v>644</v>
      </c>
      <c r="J124" s="7" t="s">
        <v>645</v>
      </c>
      <c r="K124" s="7">
        <v>0</v>
      </c>
      <c r="L124" s="7" t="s">
        <v>391</v>
      </c>
      <c r="M124" s="7" t="s">
        <v>396</v>
      </c>
      <c r="N124" s="9">
        <v>3.84</v>
      </c>
      <c r="O124" s="9">
        <v>2.88</v>
      </c>
      <c r="P124" s="9">
        <v>8.2956500000000002</v>
      </c>
      <c r="Q124" s="10">
        <v>-1.880434027777778</v>
      </c>
      <c r="R124" s="9"/>
      <c r="S124" s="11" t="s">
        <v>392</v>
      </c>
      <c r="V124">
        <v>628664</v>
      </c>
      <c r="W124">
        <v>73057899</v>
      </c>
    </row>
    <row r="125" spans="1:23">
      <c r="A125" s="12" t="s">
        <v>676</v>
      </c>
      <c r="B125" s="13">
        <v>403176</v>
      </c>
      <c r="C125" s="7" t="e">
        <f t="shared" si="1"/>
        <v>#N/A</v>
      </c>
      <c r="D125" s="13" t="s">
        <v>677</v>
      </c>
      <c r="E125" s="14">
        <v>607911001869</v>
      </c>
      <c r="F125" s="13" t="s">
        <v>678</v>
      </c>
      <c r="G125" s="13" t="s">
        <v>679</v>
      </c>
      <c r="H125" s="13" t="s">
        <v>7</v>
      </c>
      <c r="I125" s="13" t="s">
        <v>644</v>
      </c>
      <c r="J125" s="13" t="s">
        <v>645</v>
      </c>
      <c r="K125" s="13">
        <v>0</v>
      </c>
      <c r="L125" s="13" t="s">
        <v>391</v>
      </c>
      <c r="M125" s="13" t="s">
        <v>396</v>
      </c>
      <c r="N125" s="15">
        <v>5.44</v>
      </c>
      <c r="O125" s="15">
        <v>4.08</v>
      </c>
      <c r="P125" s="15">
        <v>2.5</v>
      </c>
      <c r="Q125" s="16">
        <v>0.38725490196078433</v>
      </c>
      <c r="R125" s="15"/>
      <c r="S125" s="17" t="s">
        <v>392</v>
      </c>
      <c r="V125">
        <v>628740</v>
      </c>
      <c r="W125">
        <v>73057900</v>
      </c>
    </row>
    <row r="126" spans="1:23">
      <c r="A126" s="6" t="s">
        <v>680</v>
      </c>
      <c r="B126" s="7">
        <v>403178</v>
      </c>
      <c r="C126" s="7" t="e">
        <f t="shared" si="1"/>
        <v>#N/A</v>
      </c>
      <c r="D126" s="7" t="s">
        <v>681</v>
      </c>
      <c r="E126" s="8">
        <v>607911001906</v>
      </c>
      <c r="F126" s="7" t="s">
        <v>678</v>
      </c>
      <c r="G126" s="7" t="s">
        <v>679</v>
      </c>
      <c r="H126" s="7" t="s">
        <v>70</v>
      </c>
      <c r="I126" s="7" t="s">
        <v>644</v>
      </c>
      <c r="J126" s="7" t="s">
        <v>645</v>
      </c>
      <c r="K126" s="7">
        <v>0</v>
      </c>
      <c r="L126" s="7" t="s">
        <v>391</v>
      </c>
      <c r="M126" s="7" t="s">
        <v>396</v>
      </c>
      <c r="N126" s="9">
        <v>5.17</v>
      </c>
      <c r="O126" s="9">
        <v>3.8774999999999999</v>
      </c>
      <c r="P126" s="9">
        <v>2.9714800000000001</v>
      </c>
      <c r="Q126" s="10">
        <v>0.23366086395873625</v>
      </c>
      <c r="R126" s="9"/>
      <c r="S126" s="11" t="s">
        <v>392</v>
      </c>
      <c r="V126">
        <v>629007</v>
      </c>
      <c r="W126">
        <v>73057901</v>
      </c>
    </row>
    <row r="127" spans="1:23">
      <c r="A127" s="12">
        <v>987317</v>
      </c>
      <c r="B127" s="13">
        <v>403553</v>
      </c>
      <c r="C127" s="7" t="e">
        <f t="shared" si="1"/>
        <v>#N/A</v>
      </c>
      <c r="D127" s="13" t="s">
        <v>682</v>
      </c>
      <c r="E127" s="14">
        <v>96818087296</v>
      </c>
      <c r="F127" s="13" t="s">
        <v>436</v>
      </c>
      <c r="G127" s="13" t="s">
        <v>437</v>
      </c>
      <c r="H127" s="13" t="s">
        <v>388</v>
      </c>
      <c r="I127" s="13" t="s">
        <v>389</v>
      </c>
      <c r="J127" s="13" t="s">
        <v>390</v>
      </c>
      <c r="K127" s="13">
        <v>0</v>
      </c>
      <c r="L127" s="13" t="s">
        <v>391</v>
      </c>
      <c r="M127" s="13" t="s">
        <v>396</v>
      </c>
      <c r="N127" s="15">
        <v>57.12</v>
      </c>
      <c r="O127" s="15">
        <v>42.839999999999996</v>
      </c>
      <c r="P127" s="15">
        <v>26.4788</v>
      </c>
      <c r="Q127" s="16">
        <v>0.38191409897292244</v>
      </c>
      <c r="R127" s="15"/>
      <c r="S127" s="17" t="s">
        <v>392</v>
      </c>
      <c r="V127">
        <v>631419</v>
      </c>
      <c r="W127">
        <v>73057902</v>
      </c>
    </row>
    <row r="128" spans="1:23">
      <c r="A128" s="6">
        <v>71321</v>
      </c>
      <c r="B128" s="7">
        <v>403719</v>
      </c>
      <c r="C128" s="7" t="e">
        <f t="shared" si="1"/>
        <v>#N/A</v>
      </c>
      <c r="D128" s="7" t="s">
        <v>683</v>
      </c>
      <c r="E128" s="8">
        <v>96818063108</v>
      </c>
      <c r="F128" s="7">
        <v>71321</v>
      </c>
      <c r="G128" s="7" t="s">
        <v>684</v>
      </c>
      <c r="H128" s="7" t="s">
        <v>70</v>
      </c>
      <c r="I128" s="7" t="s">
        <v>389</v>
      </c>
      <c r="J128" s="7" t="s">
        <v>390</v>
      </c>
      <c r="K128" s="7">
        <v>0</v>
      </c>
      <c r="L128" s="7" t="s">
        <v>391</v>
      </c>
      <c r="M128" s="7" t="s">
        <v>396</v>
      </c>
      <c r="N128" s="9">
        <v>23.53</v>
      </c>
      <c r="O128" s="9">
        <v>17.647500000000001</v>
      </c>
      <c r="P128" s="9">
        <v>3.23</v>
      </c>
      <c r="Q128" s="10">
        <v>0.81697124238560703</v>
      </c>
      <c r="R128" s="9"/>
      <c r="S128" s="11" t="s">
        <v>392</v>
      </c>
      <c r="V128">
        <v>628668</v>
      </c>
      <c r="W128">
        <v>73057903</v>
      </c>
    </row>
    <row r="129" spans="1:23">
      <c r="A129" s="12" t="s">
        <v>685</v>
      </c>
      <c r="B129" s="13">
        <v>403813</v>
      </c>
      <c r="C129" s="7" t="e">
        <f t="shared" si="1"/>
        <v>#N/A</v>
      </c>
      <c r="D129" s="13" t="s">
        <v>686</v>
      </c>
      <c r="E129" s="14">
        <v>607911115269</v>
      </c>
      <c r="F129" s="13">
        <v>70840</v>
      </c>
      <c r="G129" s="13" t="s">
        <v>687</v>
      </c>
      <c r="H129" s="13" t="s">
        <v>388</v>
      </c>
      <c r="I129" s="13" t="s">
        <v>453</v>
      </c>
      <c r="J129" s="13" t="s">
        <v>454</v>
      </c>
      <c r="K129" s="13">
        <v>0</v>
      </c>
      <c r="L129" s="13" t="s">
        <v>391</v>
      </c>
      <c r="M129" s="13" t="s">
        <v>396</v>
      </c>
      <c r="N129" s="15">
        <v>0.81</v>
      </c>
      <c r="O129" s="15">
        <v>0.60750000000000004</v>
      </c>
      <c r="P129" s="15">
        <v>0.6</v>
      </c>
      <c r="Q129" s="16">
        <v>1.2345679012345781E-2</v>
      </c>
      <c r="R129" s="15"/>
      <c r="S129" s="17" t="s">
        <v>392</v>
      </c>
      <c r="V129">
        <v>628669</v>
      </c>
      <c r="W129">
        <v>73057904</v>
      </c>
    </row>
    <row r="130" spans="1:23">
      <c r="A130" s="6">
        <v>70419</v>
      </c>
      <c r="B130" s="7">
        <v>403905</v>
      </c>
      <c r="C130" s="7" t="e">
        <f t="shared" si="1"/>
        <v>#N/A</v>
      </c>
      <c r="D130" s="7" t="s">
        <v>688</v>
      </c>
      <c r="E130" s="8">
        <v>96818037642</v>
      </c>
      <c r="F130" s="7" t="s">
        <v>436</v>
      </c>
      <c r="G130" s="7" t="s">
        <v>437</v>
      </c>
      <c r="H130" s="7" t="s">
        <v>70</v>
      </c>
      <c r="I130" s="7" t="s">
        <v>414</v>
      </c>
      <c r="J130" s="7" t="s">
        <v>415</v>
      </c>
      <c r="K130" s="7">
        <v>0</v>
      </c>
      <c r="L130" s="7" t="s">
        <v>391</v>
      </c>
      <c r="M130" s="7" t="s">
        <v>396</v>
      </c>
      <c r="N130" s="9">
        <v>6.7</v>
      </c>
      <c r="O130" s="9">
        <v>5.0250000000000004</v>
      </c>
      <c r="P130" s="9">
        <v>2.1430199999999999</v>
      </c>
      <c r="Q130" s="10">
        <v>0.57352835820895531</v>
      </c>
      <c r="R130" s="9"/>
      <c r="S130" s="11" t="s">
        <v>392</v>
      </c>
      <c r="V130">
        <v>628670</v>
      </c>
      <c r="W130">
        <v>73057905</v>
      </c>
    </row>
    <row r="131" spans="1:23">
      <c r="A131" s="12">
        <v>70414</v>
      </c>
      <c r="B131" s="13">
        <v>403964</v>
      </c>
      <c r="C131" s="7" t="e">
        <f t="shared" ref="C131:C194" si="2">_xlfn.XLOOKUP(B131,$V$3:$V$274,$W$3:$W$274)</f>
        <v>#N/A</v>
      </c>
      <c r="D131" s="13" t="s">
        <v>689</v>
      </c>
      <c r="E131" s="14">
        <v>96818037529</v>
      </c>
      <c r="F131" s="13">
        <v>70414</v>
      </c>
      <c r="G131" s="13" t="s">
        <v>690</v>
      </c>
      <c r="H131" s="13" t="s">
        <v>70</v>
      </c>
      <c r="I131" s="13" t="s">
        <v>414</v>
      </c>
      <c r="J131" s="13" t="s">
        <v>415</v>
      </c>
      <c r="K131" s="13">
        <v>0</v>
      </c>
      <c r="L131" s="13" t="s">
        <v>391</v>
      </c>
      <c r="M131" s="13">
        <v>3505</v>
      </c>
      <c r="N131" s="15">
        <v>2.31</v>
      </c>
      <c r="O131" s="15">
        <v>1.7324999999999999</v>
      </c>
      <c r="P131" s="15">
        <v>0.71</v>
      </c>
      <c r="Q131" s="16">
        <v>0.59018759018759015</v>
      </c>
      <c r="R131" s="15"/>
      <c r="S131" s="17" t="s">
        <v>392</v>
      </c>
      <c r="V131">
        <v>629011</v>
      </c>
      <c r="W131">
        <v>73057906</v>
      </c>
    </row>
    <row r="132" spans="1:23">
      <c r="A132" s="6" t="s">
        <v>691</v>
      </c>
      <c r="B132" s="7">
        <v>403965</v>
      </c>
      <c r="C132" s="7" t="e">
        <f t="shared" si="2"/>
        <v>#N/A</v>
      </c>
      <c r="D132" s="7" t="s">
        <v>692</v>
      </c>
      <c r="E132" s="8">
        <v>96818077983</v>
      </c>
      <c r="F132" s="7">
        <v>70418</v>
      </c>
      <c r="G132" s="7" t="s">
        <v>693</v>
      </c>
      <c r="H132" s="7" t="s">
        <v>446</v>
      </c>
      <c r="I132" s="7" t="s">
        <v>414</v>
      </c>
      <c r="J132" s="7" t="s">
        <v>415</v>
      </c>
      <c r="K132" s="7">
        <v>0</v>
      </c>
      <c r="L132" s="7" t="s">
        <v>391</v>
      </c>
      <c r="M132" s="7">
        <v>2598</v>
      </c>
      <c r="N132" s="9">
        <v>3.5</v>
      </c>
      <c r="O132" s="9">
        <v>2.625</v>
      </c>
      <c r="P132" s="9">
        <v>2.67</v>
      </c>
      <c r="Q132" s="10">
        <v>-1.7142857142857116E-2</v>
      </c>
      <c r="R132" s="9"/>
      <c r="S132" s="11" t="s">
        <v>392</v>
      </c>
      <c r="V132">
        <v>629012</v>
      </c>
      <c r="W132">
        <v>73057907</v>
      </c>
    </row>
    <row r="133" spans="1:23">
      <c r="A133" s="12">
        <v>70426</v>
      </c>
      <c r="B133" s="13">
        <v>404150</v>
      </c>
      <c r="C133" s="7" t="e">
        <f t="shared" si="2"/>
        <v>#N/A</v>
      </c>
      <c r="D133" s="13" t="s">
        <v>694</v>
      </c>
      <c r="E133" s="14">
        <v>96818037659</v>
      </c>
      <c r="F133" s="13">
        <v>70426</v>
      </c>
      <c r="G133" s="13" t="s">
        <v>695</v>
      </c>
      <c r="H133" s="13" t="s">
        <v>70</v>
      </c>
      <c r="I133" s="13" t="s">
        <v>414</v>
      </c>
      <c r="J133" s="13" t="s">
        <v>415</v>
      </c>
      <c r="K133" s="13">
        <v>0</v>
      </c>
      <c r="L133" s="13" t="s">
        <v>391</v>
      </c>
      <c r="M133" s="13">
        <v>970</v>
      </c>
      <c r="N133" s="15">
        <v>4.67</v>
      </c>
      <c r="O133" s="15">
        <v>3.5024999999999999</v>
      </c>
      <c r="P133" s="15">
        <v>1.69</v>
      </c>
      <c r="Q133" s="16">
        <v>0.51748750892219841</v>
      </c>
      <c r="R133" s="15"/>
      <c r="S133" s="17" t="s">
        <v>392</v>
      </c>
      <c r="V133">
        <v>631833</v>
      </c>
      <c r="W133">
        <v>73057908</v>
      </c>
    </row>
    <row r="134" spans="1:23">
      <c r="A134" s="6" t="s">
        <v>696</v>
      </c>
      <c r="B134" s="7">
        <v>404381</v>
      </c>
      <c r="C134" s="7" t="e">
        <f t="shared" si="2"/>
        <v>#N/A</v>
      </c>
      <c r="D134" s="7" t="s">
        <v>697</v>
      </c>
      <c r="E134" s="8">
        <v>96818085346</v>
      </c>
      <c r="F134" s="7">
        <v>70426</v>
      </c>
      <c r="G134" s="7" t="s">
        <v>695</v>
      </c>
      <c r="H134" s="7" t="s">
        <v>446</v>
      </c>
      <c r="I134" s="7" t="s">
        <v>414</v>
      </c>
      <c r="J134" s="7" t="s">
        <v>415</v>
      </c>
      <c r="K134" s="7">
        <v>0</v>
      </c>
      <c r="L134" s="7" t="s">
        <v>391</v>
      </c>
      <c r="M134" s="7">
        <v>55</v>
      </c>
      <c r="N134" s="9">
        <v>5.54</v>
      </c>
      <c r="O134" s="9">
        <v>4.1550000000000002</v>
      </c>
      <c r="P134" s="9">
        <v>2.13</v>
      </c>
      <c r="Q134" s="10">
        <v>0.4873646209386282</v>
      </c>
      <c r="R134" s="9"/>
      <c r="S134" s="11" t="s">
        <v>392</v>
      </c>
      <c r="V134">
        <v>631832</v>
      </c>
      <c r="W134">
        <v>73057909</v>
      </c>
    </row>
    <row r="135" spans="1:23">
      <c r="A135" s="12">
        <v>70427</v>
      </c>
      <c r="B135" s="13">
        <v>404761</v>
      </c>
      <c r="C135" s="7" t="e">
        <f t="shared" si="2"/>
        <v>#N/A</v>
      </c>
      <c r="D135" s="13" t="s">
        <v>370</v>
      </c>
      <c r="E135" s="14">
        <v>96818037666</v>
      </c>
      <c r="F135" s="13">
        <v>70427</v>
      </c>
      <c r="G135" s="13" t="s">
        <v>449</v>
      </c>
      <c r="H135" s="13" t="s">
        <v>70</v>
      </c>
      <c r="I135" s="13" t="s">
        <v>414</v>
      </c>
      <c r="J135" s="13" t="s">
        <v>415</v>
      </c>
      <c r="K135" s="13">
        <v>0</v>
      </c>
      <c r="L135" s="13" t="s">
        <v>391</v>
      </c>
      <c r="M135" s="13">
        <v>5187</v>
      </c>
      <c r="N135" s="15">
        <v>5.82</v>
      </c>
      <c r="O135" s="15">
        <v>4.3650000000000002</v>
      </c>
      <c r="P135" s="15">
        <v>2.2799999999999998</v>
      </c>
      <c r="Q135" s="16">
        <v>0.47766323024054991</v>
      </c>
      <c r="R135" s="15"/>
      <c r="S135" s="17" t="s">
        <v>392</v>
      </c>
      <c r="V135">
        <v>638381</v>
      </c>
      <c r="W135">
        <v>73057910</v>
      </c>
    </row>
    <row r="136" spans="1:23">
      <c r="A136" s="6">
        <v>70493</v>
      </c>
      <c r="B136" s="7">
        <v>404770</v>
      </c>
      <c r="C136" s="7" t="e">
        <f t="shared" si="2"/>
        <v>#N/A</v>
      </c>
      <c r="D136" s="7" t="s">
        <v>368</v>
      </c>
      <c r="E136" s="8">
        <v>96818091057</v>
      </c>
      <c r="F136" s="7">
        <v>70493</v>
      </c>
      <c r="G136" s="7" t="s">
        <v>698</v>
      </c>
      <c r="H136" s="7" t="s">
        <v>70</v>
      </c>
      <c r="I136" s="7" t="s">
        <v>414</v>
      </c>
      <c r="J136" s="7" t="s">
        <v>415</v>
      </c>
      <c r="K136" s="7">
        <v>0</v>
      </c>
      <c r="L136" s="7" t="s">
        <v>391</v>
      </c>
      <c r="M136" s="7">
        <v>298</v>
      </c>
      <c r="N136" s="9">
        <v>9.0500000000000007</v>
      </c>
      <c r="O136" s="9">
        <v>6.7875000000000005</v>
      </c>
      <c r="P136" s="9">
        <v>2.33</v>
      </c>
      <c r="Q136" s="10">
        <v>0.65672191528545121</v>
      </c>
      <c r="R136" s="9"/>
      <c r="S136" s="11" t="s">
        <v>392</v>
      </c>
      <c r="V136">
        <v>629014</v>
      </c>
      <c r="W136">
        <v>73057911</v>
      </c>
    </row>
    <row r="137" spans="1:23">
      <c r="A137" s="12" t="s">
        <v>699</v>
      </c>
      <c r="B137" s="13">
        <v>404773</v>
      </c>
      <c r="C137" s="7" t="e">
        <f t="shared" si="2"/>
        <v>#N/A</v>
      </c>
      <c r="D137" s="13" t="s">
        <v>700</v>
      </c>
      <c r="E137" s="14">
        <v>96818164478</v>
      </c>
      <c r="F137" s="13">
        <v>70836</v>
      </c>
      <c r="G137" s="13" t="s">
        <v>701</v>
      </c>
      <c r="H137" s="13" t="s">
        <v>388</v>
      </c>
      <c r="I137" s="13" t="s">
        <v>453</v>
      </c>
      <c r="J137" s="13" t="s">
        <v>454</v>
      </c>
      <c r="K137" s="13">
        <v>0</v>
      </c>
      <c r="L137" s="13" t="s">
        <v>391</v>
      </c>
      <c r="M137" s="13" t="s">
        <v>396</v>
      </c>
      <c r="N137" s="15">
        <v>249.92</v>
      </c>
      <c r="O137" s="15">
        <v>187.44</v>
      </c>
      <c r="P137" s="15">
        <v>0.14043</v>
      </c>
      <c r="Q137" s="16">
        <v>0.99925080025608193</v>
      </c>
      <c r="R137" s="15"/>
      <c r="S137" s="17" t="s">
        <v>392</v>
      </c>
      <c r="V137">
        <v>629015</v>
      </c>
      <c r="W137">
        <v>73057912</v>
      </c>
    </row>
    <row r="138" spans="1:23">
      <c r="A138" s="6">
        <v>70496</v>
      </c>
      <c r="B138" s="7">
        <v>404780</v>
      </c>
      <c r="C138" s="7" t="e">
        <f t="shared" si="2"/>
        <v>#N/A</v>
      </c>
      <c r="D138" s="7" t="s">
        <v>702</v>
      </c>
      <c r="E138" s="8">
        <v>607911024257</v>
      </c>
      <c r="F138" s="7">
        <v>70496</v>
      </c>
      <c r="G138" s="7" t="s">
        <v>703</v>
      </c>
      <c r="H138" s="7" t="s">
        <v>70</v>
      </c>
      <c r="I138" s="7" t="s">
        <v>414</v>
      </c>
      <c r="J138" s="7" t="s">
        <v>415</v>
      </c>
      <c r="K138" s="7">
        <v>0</v>
      </c>
      <c r="L138" s="7" t="s">
        <v>391</v>
      </c>
      <c r="M138" s="7" t="s">
        <v>396</v>
      </c>
      <c r="N138" s="9">
        <v>0.68</v>
      </c>
      <c r="O138" s="9">
        <v>0.51</v>
      </c>
      <c r="P138" s="9">
        <v>0.29643999999999998</v>
      </c>
      <c r="Q138" s="10">
        <v>0.41874509803921572</v>
      </c>
      <c r="R138" s="9"/>
      <c r="S138" s="11" t="s">
        <v>392</v>
      </c>
      <c r="V138">
        <v>629972</v>
      </c>
      <c r="W138">
        <v>73057913</v>
      </c>
    </row>
    <row r="139" spans="1:23">
      <c r="A139" s="12">
        <v>70095</v>
      </c>
      <c r="B139" s="13">
        <v>404781</v>
      </c>
      <c r="C139" s="7" t="e">
        <f t="shared" si="2"/>
        <v>#N/A</v>
      </c>
      <c r="D139" s="13" t="s">
        <v>704</v>
      </c>
      <c r="E139" s="14">
        <v>607911025124</v>
      </c>
      <c r="F139" s="13">
        <v>70095</v>
      </c>
      <c r="G139" s="13" t="s">
        <v>705</v>
      </c>
      <c r="H139" s="13" t="s">
        <v>388</v>
      </c>
      <c r="I139" s="13" t="s">
        <v>399</v>
      </c>
      <c r="J139" s="13" t="s">
        <v>400</v>
      </c>
      <c r="K139" s="13">
        <v>0</v>
      </c>
      <c r="L139" s="13" t="s">
        <v>391</v>
      </c>
      <c r="M139" s="13">
        <v>962</v>
      </c>
      <c r="N139" s="15">
        <v>56.92</v>
      </c>
      <c r="O139" s="15">
        <v>42.69</v>
      </c>
      <c r="P139" s="15">
        <v>38.543699999999994</v>
      </c>
      <c r="Q139" s="16">
        <v>9.7125790583274862E-2</v>
      </c>
      <c r="R139" s="15"/>
      <c r="S139" s="17" t="s">
        <v>392</v>
      </c>
      <c r="V139">
        <v>629975</v>
      </c>
      <c r="W139">
        <v>73057914</v>
      </c>
    </row>
    <row r="140" spans="1:23">
      <c r="A140" s="6">
        <v>70072</v>
      </c>
      <c r="B140" s="7">
        <v>404782</v>
      </c>
      <c r="C140" s="7" t="e">
        <f t="shared" si="2"/>
        <v>#N/A</v>
      </c>
      <c r="D140" s="7" t="s">
        <v>706</v>
      </c>
      <c r="E140" s="8">
        <v>607911025117</v>
      </c>
      <c r="F140" s="7">
        <v>70072</v>
      </c>
      <c r="G140" s="7" t="s">
        <v>707</v>
      </c>
      <c r="H140" s="7" t="s">
        <v>388</v>
      </c>
      <c r="I140" s="7" t="s">
        <v>399</v>
      </c>
      <c r="J140" s="7" t="s">
        <v>400</v>
      </c>
      <c r="K140" s="7">
        <v>0</v>
      </c>
      <c r="L140" s="7" t="s">
        <v>391</v>
      </c>
      <c r="M140" s="7">
        <v>206</v>
      </c>
      <c r="N140" s="9">
        <v>32.159999999999997</v>
      </c>
      <c r="O140" s="9">
        <v>24.119999999999997</v>
      </c>
      <c r="P140" s="9">
        <v>22.121700000000001</v>
      </c>
      <c r="Q140" s="10">
        <v>8.2848258706467545E-2</v>
      </c>
      <c r="R140" s="9"/>
      <c r="S140" s="11" t="s">
        <v>392</v>
      </c>
      <c r="V140">
        <v>638753</v>
      </c>
      <c r="W140">
        <v>73057915</v>
      </c>
    </row>
    <row r="141" spans="1:23">
      <c r="A141" s="12">
        <v>70409</v>
      </c>
      <c r="B141" s="13">
        <v>404783</v>
      </c>
      <c r="C141" s="7" t="e">
        <f t="shared" si="2"/>
        <v>#N/A</v>
      </c>
      <c r="D141" s="13" t="s">
        <v>708</v>
      </c>
      <c r="E141" s="14">
        <v>96818037406</v>
      </c>
      <c r="F141" s="13">
        <v>70409</v>
      </c>
      <c r="G141" s="13" t="s">
        <v>709</v>
      </c>
      <c r="H141" s="13" t="s">
        <v>70</v>
      </c>
      <c r="I141" s="13" t="s">
        <v>414</v>
      </c>
      <c r="J141" s="13" t="s">
        <v>415</v>
      </c>
      <c r="K141" s="13">
        <v>0</v>
      </c>
      <c r="L141" s="13" t="s">
        <v>391</v>
      </c>
      <c r="M141" s="13">
        <v>637</v>
      </c>
      <c r="N141" s="15">
        <v>6.15</v>
      </c>
      <c r="O141" s="15">
        <v>4.6125000000000007</v>
      </c>
      <c r="P141" s="15">
        <v>2.16</v>
      </c>
      <c r="Q141" s="16">
        <v>0.53170731707317076</v>
      </c>
      <c r="R141" s="15"/>
      <c r="S141" s="17" t="s">
        <v>392</v>
      </c>
      <c r="V141">
        <v>629965</v>
      </c>
      <c r="W141">
        <v>73057916</v>
      </c>
    </row>
    <row r="142" spans="1:23">
      <c r="A142" s="6" t="s">
        <v>710</v>
      </c>
      <c r="B142" s="7">
        <v>404784</v>
      </c>
      <c r="C142" s="7" t="e">
        <f t="shared" si="2"/>
        <v>#N/A</v>
      </c>
      <c r="D142" s="7" t="s">
        <v>711</v>
      </c>
      <c r="E142" s="8">
        <v>96818079260</v>
      </c>
      <c r="F142" s="7">
        <v>70427</v>
      </c>
      <c r="G142" s="7" t="s">
        <v>449</v>
      </c>
      <c r="H142" s="7" t="s">
        <v>446</v>
      </c>
      <c r="I142" s="7" t="s">
        <v>414</v>
      </c>
      <c r="J142" s="7" t="s">
        <v>415</v>
      </c>
      <c r="K142" s="7">
        <v>0</v>
      </c>
      <c r="L142" s="7" t="s">
        <v>391</v>
      </c>
      <c r="M142" s="7">
        <v>683</v>
      </c>
      <c r="N142" s="9">
        <v>6.71</v>
      </c>
      <c r="O142" s="9">
        <v>5.0324999999999998</v>
      </c>
      <c r="P142" s="9">
        <v>4.0999999999999996</v>
      </c>
      <c r="Q142" s="10">
        <v>0.18529557873820171</v>
      </c>
      <c r="R142" s="9"/>
      <c r="S142" s="11" t="s">
        <v>392</v>
      </c>
      <c r="V142">
        <v>629971</v>
      </c>
      <c r="W142">
        <v>73057917</v>
      </c>
    </row>
    <row r="143" spans="1:23">
      <c r="A143" s="12">
        <v>70492</v>
      </c>
      <c r="B143" s="13">
        <v>404785</v>
      </c>
      <c r="C143" s="7" t="e">
        <f t="shared" si="2"/>
        <v>#N/A</v>
      </c>
      <c r="D143" s="13" t="s">
        <v>712</v>
      </c>
      <c r="E143" s="14">
        <v>96818091033</v>
      </c>
      <c r="F143" s="13">
        <v>70492</v>
      </c>
      <c r="G143" s="13" t="s">
        <v>713</v>
      </c>
      <c r="H143" s="13" t="s">
        <v>70</v>
      </c>
      <c r="I143" s="13" t="s">
        <v>414</v>
      </c>
      <c r="J143" s="13" t="s">
        <v>415</v>
      </c>
      <c r="K143" s="13">
        <v>0</v>
      </c>
      <c r="L143" s="13" t="s">
        <v>391</v>
      </c>
      <c r="M143" s="13">
        <v>148</v>
      </c>
      <c r="N143" s="15">
        <v>8.39</v>
      </c>
      <c r="O143" s="15">
        <v>6.2925000000000004</v>
      </c>
      <c r="P143" s="15">
        <v>2.2645999999999997</v>
      </c>
      <c r="Q143" s="16">
        <v>0.64011124354390159</v>
      </c>
      <c r="R143" s="15"/>
      <c r="S143" s="17" t="s">
        <v>392</v>
      </c>
      <c r="V143">
        <v>629974</v>
      </c>
      <c r="W143">
        <v>73057918</v>
      </c>
    </row>
    <row r="144" spans="1:23">
      <c r="A144" s="6">
        <v>70411</v>
      </c>
      <c r="B144" s="7">
        <v>404826</v>
      </c>
      <c r="C144" s="7" t="e">
        <f t="shared" si="2"/>
        <v>#N/A</v>
      </c>
      <c r="D144" s="7" t="s">
        <v>714</v>
      </c>
      <c r="E144" s="8">
        <v>96818061883</v>
      </c>
      <c r="F144" s="7">
        <v>70411</v>
      </c>
      <c r="G144" s="7" t="s">
        <v>715</v>
      </c>
      <c r="H144" s="7" t="s">
        <v>70</v>
      </c>
      <c r="I144" s="7" t="s">
        <v>414</v>
      </c>
      <c r="J144" s="7" t="s">
        <v>415</v>
      </c>
      <c r="K144" s="7">
        <v>0</v>
      </c>
      <c r="L144" s="7" t="s">
        <v>391</v>
      </c>
      <c r="M144" s="7">
        <v>859</v>
      </c>
      <c r="N144" s="9">
        <v>1.39</v>
      </c>
      <c r="O144" s="9">
        <v>1.0425</v>
      </c>
      <c r="P144" s="9">
        <v>0.63351999999999997</v>
      </c>
      <c r="Q144" s="10">
        <v>0.39230695443645086</v>
      </c>
      <c r="R144" s="9"/>
      <c r="S144" s="11" t="s">
        <v>392</v>
      </c>
      <c r="V144">
        <v>628915</v>
      </c>
      <c r="W144">
        <v>73057919</v>
      </c>
    </row>
    <row r="145" spans="1:23">
      <c r="A145" s="12" t="s">
        <v>716</v>
      </c>
      <c r="B145" s="13">
        <v>404828</v>
      </c>
      <c r="C145" s="7" t="e">
        <f t="shared" si="2"/>
        <v>#N/A</v>
      </c>
      <c r="D145" s="13" t="s">
        <v>717</v>
      </c>
      <c r="E145" s="14">
        <v>96818077938</v>
      </c>
      <c r="F145" s="13">
        <v>70411</v>
      </c>
      <c r="G145" s="13" t="s">
        <v>715</v>
      </c>
      <c r="H145" s="13" t="s">
        <v>446</v>
      </c>
      <c r="I145" s="13" t="s">
        <v>414</v>
      </c>
      <c r="J145" s="13" t="s">
        <v>415</v>
      </c>
      <c r="K145" s="13">
        <v>0</v>
      </c>
      <c r="L145" s="13" t="s">
        <v>391</v>
      </c>
      <c r="M145" s="13" t="s">
        <v>396</v>
      </c>
      <c r="N145" s="15">
        <v>1.57</v>
      </c>
      <c r="O145" s="15">
        <v>1.1775</v>
      </c>
      <c r="P145" s="15">
        <v>0.65539000000000003</v>
      </c>
      <c r="Q145" s="16">
        <v>0.44340552016985135</v>
      </c>
      <c r="R145" s="15"/>
      <c r="S145" s="17" t="s">
        <v>392</v>
      </c>
      <c r="V145">
        <v>628923</v>
      </c>
      <c r="W145">
        <v>73057920</v>
      </c>
    </row>
    <row r="146" spans="1:23">
      <c r="A146" s="6" t="s">
        <v>718</v>
      </c>
      <c r="B146" s="7">
        <v>404856</v>
      </c>
      <c r="C146" s="7" t="e">
        <f t="shared" si="2"/>
        <v>#N/A</v>
      </c>
      <c r="D146" s="7" t="s">
        <v>719</v>
      </c>
      <c r="E146" s="8">
        <v>96818166939</v>
      </c>
      <c r="F146" s="7">
        <v>70418</v>
      </c>
      <c r="G146" s="7" t="s">
        <v>693</v>
      </c>
      <c r="H146" s="7" t="s">
        <v>450</v>
      </c>
      <c r="I146" s="7" t="s">
        <v>414</v>
      </c>
      <c r="J146" s="7" t="s">
        <v>415</v>
      </c>
      <c r="K146" s="7">
        <v>0</v>
      </c>
      <c r="L146" s="7" t="s">
        <v>391</v>
      </c>
      <c r="M146" s="7">
        <v>963</v>
      </c>
      <c r="N146" s="9">
        <v>3.38</v>
      </c>
      <c r="O146" s="9">
        <v>2.5350000000000001</v>
      </c>
      <c r="P146" s="9">
        <v>0.96827999999999992</v>
      </c>
      <c r="Q146" s="10">
        <v>0.6180355029585799</v>
      </c>
      <c r="R146" s="9"/>
      <c r="S146" s="11" t="s">
        <v>392</v>
      </c>
      <c r="V146">
        <v>628924</v>
      </c>
      <c r="W146">
        <v>73057921</v>
      </c>
    </row>
    <row r="147" spans="1:23">
      <c r="A147" s="18" t="s">
        <v>720</v>
      </c>
      <c r="B147" s="19">
        <v>404919</v>
      </c>
      <c r="C147" s="7" t="e">
        <f t="shared" si="2"/>
        <v>#N/A</v>
      </c>
      <c r="D147" s="19" t="s">
        <v>721</v>
      </c>
      <c r="E147" s="20">
        <v>96818167721</v>
      </c>
      <c r="F147" s="19">
        <v>70426</v>
      </c>
      <c r="G147" s="19" t="s">
        <v>695</v>
      </c>
      <c r="H147" s="19" t="s">
        <v>446</v>
      </c>
      <c r="I147" s="19" t="s">
        <v>414</v>
      </c>
      <c r="J147" s="19" t="s">
        <v>415</v>
      </c>
      <c r="K147" s="19">
        <v>0</v>
      </c>
      <c r="L147" s="19" t="s">
        <v>391</v>
      </c>
      <c r="M147" s="19" t="s">
        <v>396</v>
      </c>
      <c r="N147" s="21">
        <v>5.54</v>
      </c>
      <c r="O147" s="15">
        <v>4.1550000000000002</v>
      </c>
      <c r="P147" s="15">
        <v>2.5960000000000001</v>
      </c>
      <c r="Q147" s="16">
        <v>0.37521058965102289</v>
      </c>
      <c r="R147" s="15"/>
      <c r="S147" s="22">
        <v>44197</v>
      </c>
      <c r="V147">
        <v>628929</v>
      </c>
      <c r="W147">
        <v>73057922</v>
      </c>
    </row>
    <row r="148" spans="1:23">
      <c r="A148" s="23" t="s">
        <v>722</v>
      </c>
      <c r="B148" s="24">
        <v>404924</v>
      </c>
      <c r="C148" s="7" t="e">
        <f t="shared" si="2"/>
        <v>#N/A</v>
      </c>
      <c r="D148" s="24" t="s">
        <v>723</v>
      </c>
      <c r="E148" s="25">
        <v>96818167738</v>
      </c>
      <c r="F148" s="24">
        <v>70414</v>
      </c>
      <c r="G148" s="24" t="s">
        <v>690</v>
      </c>
      <c r="H148" s="24" t="s">
        <v>446</v>
      </c>
      <c r="I148" s="24" t="s">
        <v>414</v>
      </c>
      <c r="J148" s="24" t="s">
        <v>415</v>
      </c>
      <c r="K148" s="24">
        <v>1</v>
      </c>
      <c r="L148" s="24" t="s">
        <v>391</v>
      </c>
      <c r="M148" s="24" t="s">
        <v>396</v>
      </c>
      <c r="N148" s="26">
        <v>2.58</v>
      </c>
      <c r="O148" s="9">
        <v>1.9350000000000001</v>
      </c>
      <c r="P148" s="9">
        <v>1.5969100000000001</v>
      </c>
      <c r="Q148" s="10">
        <v>0.17472351421188631</v>
      </c>
      <c r="R148" s="9"/>
      <c r="S148" s="27">
        <v>44197</v>
      </c>
      <c r="V148">
        <v>628930</v>
      </c>
      <c r="W148">
        <v>73057923</v>
      </c>
    </row>
    <row r="149" spans="1:23">
      <c r="A149" s="18" t="s">
        <v>724</v>
      </c>
      <c r="B149" s="19">
        <v>404926</v>
      </c>
      <c r="C149" s="7" t="e">
        <f t="shared" si="2"/>
        <v>#N/A</v>
      </c>
      <c r="D149" s="19" t="s">
        <v>725</v>
      </c>
      <c r="E149" s="20">
        <v>96818167752</v>
      </c>
      <c r="F149" s="19">
        <v>70426</v>
      </c>
      <c r="G149" s="19" t="s">
        <v>695</v>
      </c>
      <c r="H149" s="19" t="s">
        <v>446</v>
      </c>
      <c r="I149" s="19" t="s">
        <v>414</v>
      </c>
      <c r="J149" s="19" t="s">
        <v>415</v>
      </c>
      <c r="K149" s="19">
        <v>0</v>
      </c>
      <c r="L149" s="19" t="s">
        <v>391</v>
      </c>
      <c r="M149" s="19" t="s">
        <v>396</v>
      </c>
      <c r="N149" s="21">
        <v>5.54</v>
      </c>
      <c r="O149" s="15">
        <v>4.1550000000000002</v>
      </c>
      <c r="P149" s="15">
        <v>2.2272699999999999</v>
      </c>
      <c r="Q149" s="16">
        <v>0.46395427196149225</v>
      </c>
      <c r="R149" s="15"/>
      <c r="S149" s="22">
        <v>44197</v>
      </c>
      <c r="V149">
        <v>638382</v>
      </c>
      <c r="W149">
        <v>73057924</v>
      </c>
    </row>
    <row r="150" spans="1:23">
      <c r="A150" s="23" t="s">
        <v>726</v>
      </c>
      <c r="B150" s="24">
        <v>404927</v>
      </c>
      <c r="C150" s="7" t="e">
        <f t="shared" si="2"/>
        <v>#N/A</v>
      </c>
      <c r="D150" s="24" t="s">
        <v>727</v>
      </c>
      <c r="E150" s="25">
        <v>96818167769</v>
      </c>
      <c r="F150" s="24">
        <v>70414</v>
      </c>
      <c r="G150" s="24" t="s">
        <v>690</v>
      </c>
      <c r="H150" s="24" t="s">
        <v>446</v>
      </c>
      <c r="I150" s="24" t="s">
        <v>414</v>
      </c>
      <c r="J150" s="24" t="s">
        <v>415</v>
      </c>
      <c r="K150" s="24">
        <v>0</v>
      </c>
      <c r="L150" s="24" t="s">
        <v>391</v>
      </c>
      <c r="M150" s="24" t="s">
        <v>396</v>
      </c>
      <c r="N150" s="26">
        <v>2.58</v>
      </c>
      <c r="O150" s="9">
        <v>1.9350000000000001</v>
      </c>
      <c r="P150" s="9">
        <v>1.4708399999999999</v>
      </c>
      <c r="Q150" s="10">
        <v>0.23987596899224811</v>
      </c>
      <c r="R150" s="9"/>
      <c r="S150" s="27">
        <v>44197</v>
      </c>
      <c r="V150">
        <v>628917</v>
      </c>
      <c r="W150">
        <v>73057925</v>
      </c>
    </row>
    <row r="151" spans="1:23">
      <c r="A151" s="12">
        <v>70084</v>
      </c>
      <c r="B151" s="13">
        <v>405083</v>
      </c>
      <c r="C151" s="7" t="e">
        <f t="shared" si="2"/>
        <v>#N/A</v>
      </c>
      <c r="D151" s="13" t="s">
        <v>728</v>
      </c>
      <c r="E151" s="14">
        <v>96818168278</v>
      </c>
      <c r="F151" s="13">
        <v>70084</v>
      </c>
      <c r="G151" s="13" t="s">
        <v>728</v>
      </c>
      <c r="H151" s="13" t="s">
        <v>388</v>
      </c>
      <c r="I151" s="13" t="s">
        <v>453</v>
      </c>
      <c r="J151" s="13" t="s">
        <v>454</v>
      </c>
      <c r="K151" s="13">
        <v>0</v>
      </c>
      <c r="L151" s="13" t="s">
        <v>391</v>
      </c>
      <c r="M151" s="13">
        <v>192</v>
      </c>
      <c r="N151" s="15">
        <v>13.73</v>
      </c>
      <c r="O151" s="15">
        <v>10.297499999999999</v>
      </c>
      <c r="P151" s="15">
        <v>9.42</v>
      </c>
      <c r="Q151" s="16">
        <v>8.521485797523666E-2</v>
      </c>
      <c r="R151" s="15"/>
      <c r="S151" s="17" t="s">
        <v>392</v>
      </c>
      <c r="V151">
        <v>631418</v>
      </c>
      <c r="W151">
        <v>73057926</v>
      </c>
    </row>
    <row r="152" spans="1:23">
      <c r="A152" s="6">
        <v>70811</v>
      </c>
      <c r="B152" s="7">
        <v>405147</v>
      </c>
      <c r="C152" s="7" t="e">
        <f t="shared" si="2"/>
        <v>#N/A</v>
      </c>
      <c r="D152" s="7" t="s">
        <v>729</v>
      </c>
      <c r="E152" s="8">
        <v>96818168438</v>
      </c>
      <c r="F152" s="7">
        <v>70811</v>
      </c>
      <c r="G152" s="7" t="s">
        <v>730</v>
      </c>
      <c r="H152" s="7" t="s">
        <v>388</v>
      </c>
      <c r="I152" s="7" t="s">
        <v>389</v>
      </c>
      <c r="J152" s="7" t="s">
        <v>390</v>
      </c>
      <c r="K152" s="7">
        <v>0</v>
      </c>
      <c r="L152" s="7" t="s">
        <v>391</v>
      </c>
      <c r="M152" s="7">
        <v>3522</v>
      </c>
      <c r="N152" s="9">
        <v>2.0099999999999998</v>
      </c>
      <c r="O152" s="9">
        <v>1.5074999999999998</v>
      </c>
      <c r="P152" s="9">
        <v>0.82083000000000006</v>
      </c>
      <c r="Q152" s="10">
        <v>0.45550248756218897</v>
      </c>
      <c r="R152" s="9"/>
      <c r="S152" s="11" t="s">
        <v>392</v>
      </c>
      <c r="V152">
        <v>629390</v>
      </c>
      <c r="W152">
        <v>73057927</v>
      </c>
    </row>
    <row r="153" spans="1:23">
      <c r="A153" s="12">
        <v>629321</v>
      </c>
      <c r="B153" s="13">
        <v>405652</v>
      </c>
      <c r="C153" s="7" t="e">
        <f t="shared" si="2"/>
        <v>#N/A</v>
      </c>
      <c r="D153" s="13" t="s">
        <v>731</v>
      </c>
      <c r="E153" s="14">
        <v>96818093006</v>
      </c>
      <c r="F153" s="13">
        <v>629321</v>
      </c>
      <c r="G153" s="13" t="s">
        <v>606</v>
      </c>
      <c r="H153" s="13" t="s">
        <v>70</v>
      </c>
      <c r="I153" s="13" t="s">
        <v>578</v>
      </c>
      <c r="J153" s="13" t="s">
        <v>579</v>
      </c>
      <c r="K153" s="13">
        <v>0</v>
      </c>
      <c r="L153" s="13" t="s">
        <v>391</v>
      </c>
      <c r="M153" s="13">
        <v>2</v>
      </c>
      <c r="N153" s="15">
        <v>264.79000000000002</v>
      </c>
      <c r="O153" s="15">
        <v>198.59250000000003</v>
      </c>
      <c r="P153" s="15">
        <v>119.5</v>
      </c>
      <c r="Q153" s="16">
        <v>0.39826529199239658</v>
      </c>
      <c r="R153" s="15"/>
      <c r="S153" s="17" t="s">
        <v>392</v>
      </c>
      <c r="V153">
        <v>629391</v>
      </c>
      <c r="W153">
        <v>73057928</v>
      </c>
    </row>
    <row r="154" spans="1:23">
      <c r="A154" s="6">
        <v>619301</v>
      </c>
      <c r="B154" s="7">
        <v>405654</v>
      </c>
      <c r="C154" s="7" t="e">
        <f t="shared" si="2"/>
        <v>#N/A</v>
      </c>
      <c r="D154" s="7" t="s">
        <v>732</v>
      </c>
      <c r="E154" s="8">
        <v>96818093051</v>
      </c>
      <c r="F154" s="7">
        <v>619301</v>
      </c>
      <c r="G154" s="7" t="s">
        <v>613</v>
      </c>
      <c r="H154" s="7" t="s">
        <v>70</v>
      </c>
      <c r="I154" s="7" t="s">
        <v>614</v>
      </c>
      <c r="J154" s="7" t="s">
        <v>615</v>
      </c>
      <c r="K154" s="7">
        <v>0</v>
      </c>
      <c r="L154" s="7" t="s">
        <v>391</v>
      </c>
      <c r="M154" s="7">
        <v>21</v>
      </c>
      <c r="N154" s="9">
        <v>269.33</v>
      </c>
      <c r="O154" s="9">
        <v>201.9975</v>
      </c>
      <c r="P154" s="9">
        <v>94</v>
      </c>
      <c r="Q154" s="10">
        <v>0.53464770603596579</v>
      </c>
      <c r="R154" s="9"/>
      <c r="S154" s="11" t="s">
        <v>392</v>
      </c>
      <c r="V154">
        <v>628926</v>
      </c>
      <c r="W154">
        <v>73057929</v>
      </c>
    </row>
    <row r="155" spans="1:23">
      <c r="A155" s="12">
        <v>619321</v>
      </c>
      <c r="B155" s="13">
        <v>405656</v>
      </c>
      <c r="C155" s="7" t="e">
        <f t="shared" si="2"/>
        <v>#N/A</v>
      </c>
      <c r="D155" s="13" t="s">
        <v>733</v>
      </c>
      <c r="E155" s="14">
        <v>96818093082</v>
      </c>
      <c r="F155" s="13">
        <v>619321</v>
      </c>
      <c r="G155" s="13" t="s">
        <v>618</v>
      </c>
      <c r="H155" s="13" t="s">
        <v>70</v>
      </c>
      <c r="I155" s="13" t="s">
        <v>614</v>
      </c>
      <c r="J155" s="13" t="s">
        <v>615</v>
      </c>
      <c r="K155" s="13">
        <v>0</v>
      </c>
      <c r="L155" s="13" t="s">
        <v>391</v>
      </c>
      <c r="M155" s="13">
        <v>16</v>
      </c>
      <c r="N155" s="15">
        <v>333.43</v>
      </c>
      <c r="O155" s="15">
        <v>250.07249999999999</v>
      </c>
      <c r="P155" s="15">
        <v>119.80967</v>
      </c>
      <c r="Q155" s="16">
        <v>0.52090025892491187</v>
      </c>
      <c r="R155" s="15"/>
      <c r="S155" s="17" t="s">
        <v>392</v>
      </c>
      <c r="V155">
        <v>628927</v>
      </c>
      <c r="W155">
        <v>73057930</v>
      </c>
    </row>
    <row r="156" spans="1:23">
      <c r="A156" s="6" t="s">
        <v>734</v>
      </c>
      <c r="B156" s="7">
        <v>405747</v>
      </c>
      <c r="C156" s="7" t="e">
        <f t="shared" si="2"/>
        <v>#N/A</v>
      </c>
      <c r="D156" s="7" t="s">
        <v>735</v>
      </c>
      <c r="E156" s="8">
        <v>96818093396</v>
      </c>
      <c r="F156" s="7" t="s">
        <v>436</v>
      </c>
      <c r="G156" s="7" t="s">
        <v>437</v>
      </c>
      <c r="H156" s="7" t="s">
        <v>446</v>
      </c>
      <c r="I156" s="7" t="s">
        <v>389</v>
      </c>
      <c r="J156" s="7" t="s">
        <v>390</v>
      </c>
      <c r="K156" s="7">
        <v>0</v>
      </c>
      <c r="L156" s="7" t="s">
        <v>391</v>
      </c>
      <c r="M156" s="7" t="s">
        <v>396</v>
      </c>
      <c r="N156" s="9">
        <v>50.33</v>
      </c>
      <c r="O156" s="9">
        <v>37.747500000000002</v>
      </c>
      <c r="P156" s="9">
        <v>30.92</v>
      </c>
      <c r="Q156" s="10">
        <v>0.18087290549042984</v>
      </c>
      <c r="R156" s="9"/>
      <c r="S156" s="11" t="s">
        <v>392</v>
      </c>
      <c r="V156">
        <v>629393</v>
      </c>
      <c r="W156">
        <v>73057931</v>
      </c>
    </row>
    <row r="157" spans="1:23">
      <c r="A157" s="12" t="s">
        <v>736</v>
      </c>
      <c r="B157" s="13">
        <v>405761</v>
      </c>
      <c r="C157" s="7" t="e">
        <f t="shared" si="2"/>
        <v>#N/A</v>
      </c>
      <c r="D157" s="13" t="s">
        <v>737</v>
      </c>
      <c r="E157" s="14">
        <v>96818093419</v>
      </c>
      <c r="F157" s="13" t="s">
        <v>436</v>
      </c>
      <c r="G157" s="13" t="s">
        <v>437</v>
      </c>
      <c r="H157" s="13" t="s">
        <v>446</v>
      </c>
      <c r="I157" s="13" t="s">
        <v>389</v>
      </c>
      <c r="J157" s="13" t="s">
        <v>390</v>
      </c>
      <c r="K157" s="13">
        <v>0</v>
      </c>
      <c r="L157" s="13" t="s">
        <v>391</v>
      </c>
      <c r="M157" s="13" t="s">
        <v>396</v>
      </c>
      <c r="N157" s="15">
        <v>54.84</v>
      </c>
      <c r="O157" s="15">
        <v>41.13</v>
      </c>
      <c r="P157" s="15">
        <v>21.334679999999999</v>
      </c>
      <c r="Q157" s="16">
        <v>0.48128665207877469</v>
      </c>
      <c r="R157" s="15"/>
      <c r="S157" s="17" t="s">
        <v>392</v>
      </c>
      <c r="V157">
        <v>629394</v>
      </c>
      <c r="W157">
        <v>73057932</v>
      </c>
    </row>
    <row r="158" spans="1:23">
      <c r="A158" s="6">
        <v>290542</v>
      </c>
      <c r="B158" s="7">
        <v>405768</v>
      </c>
      <c r="C158" s="7" t="e">
        <f t="shared" si="2"/>
        <v>#N/A</v>
      </c>
      <c r="D158" s="7" t="s">
        <v>738</v>
      </c>
      <c r="E158" s="8">
        <v>96818093280</v>
      </c>
      <c r="F158" s="7" t="s">
        <v>436</v>
      </c>
      <c r="G158" s="7" t="s">
        <v>437</v>
      </c>
      <c r="H158" s="7" t="s">
        <v>70</v>
      </c>
      <c r="I158" s="7" t="s">
        <v>581</v>
      </c>
      <c r="J158" s="7" t="s">
        <v>582</v>
      </c>
      <c r="K158" s="7">
        <v>0</v>
      </c>
      <c r="L158" s="7" t="s">
        <v>391</v>
      </c>
      <c r="M158" s="7" t="s">
        <v>396</v>
      </c>
      <c r="N158" s="9">
        <v>115.07</v>
      </c>
      <c r="O158" s="9">
        <v>86.302499999999995</v>
      </c>
      <c r="P158" s="9">
        <v>67.570729999999998</v>
      </c>
      <c r="Q158" s="10">
        <v>0.21704782596100922</v>
      </c>
      <c r="R158" s="9"/>
      <c r="S158" s="11" t="s">
        <v>392</v>
      </c>
      <c r="V158">
        <v>629396</v>
      </c>
      <c r="W158">
        <v>73057933</v>
      </c>
    </row>
    <row r="159" spans="1:23">
      <c r="A159" s="12">
        <v>71106</v>
      </c>
      <c r="B159" s="13">
        <v>405790</v>
      </c>
      <c r="C159" s="7" t="e">
        <f t="shared" si="2"/>
        <v>#N/A</v>
      </c>
      <c r="D159" s="13" t="s">
        <v>44</v>
      </c>
      <c r="E159" s="14">
        <v>96818093754</v>
      </c>
      <c r="F159" s="13">
        <v>71106</v>
      </c>
      <c r="G159" s="13" t="s">
        <v>739</v>
      </c>
      <c r="H159" s="13" t="s">
        <v>388</v>
      </c>
      <c r="I159" s="13" t="s">
        <v>399</v>
      </c>
      <c r="J159" s="13" t="s">
        <v>400</v>
      </c>
      <c r="K159" s="13">
        <v>0</v>
      </c>
      <c r="L159" s="13" t="s">
        <v>391</v>
      </c>
      <c r="M159" s="13">
        <v>3270</v>
      </c>
      <c r="N159" s="15">
        <v>62.85</v>
      </c>
      <c r="O159" s="15">
        <v>47.137500000000003</v>
      </c>
      <c r="P159" s="15">
        <v>33.418999999999997</v>
      </c>
      <c r="Q159" s="16">
        <v>0.29103155661628227</v>
      </c>
      <c r="R159" s="15"/>
      <c r="S159" s="17" t="s">
        <v>392</v>
      </c>
      <c r="V159">
        <v>629397</v>
      </c>
      <c r="W159">
        <v>73057934</v>
      </c>
    </row>
    <row r="160" spans="1:23">
      <c r="A160" s="6">
        <v>27671</v>
      </c>
      <c r="B160" s="7">
        <v>405860</v>
      </c>
      <c r="C160" s="7" t="e">
        <f t="shared" si="2"/>
        <v>#N/A</v>
      </c>
      <c r="D160" s="7" t="s">
        <v>740</v>
      </c>
      <c r="E160" s="8">
        <v>96818094768</v>
      </c>
      <c r="F160" s="7" t="s">
        <v>436</v>
      </c>
      <c r="G160" s="7" t="s">
        <v>437</v>
      </c>
      <c r="H160" s="7" t="s">
        <v>388</v>
      </c>
      <c r="I160" s="7" t="s">
        <v>389</v>
      </c>
      <c r="J160" s="7" t="s">
        <v>390</v>
      </c>
      <c r="K160" s="7">
        <v>0</v>
      </c>
      <c r="L160" s="7" t="s">
        <v>391</v>
      </c>
      <c r="M160" s="7" t="s">
        <v>396</v>
      </c>
      <c r="N160" s="9">
        <v>63.9</v>
      </c>
      <c r="O160" s="9">
        <v>47.924999999999997</v>
      </c>
      <c r="P160" s="9">
        <v>41.286999999999999</v>
      </c>
      <c r="Q160" s="10">
        <v>0.13850808555033903</v>
      </c>
      <c r="R160" s="9"/>
      <c r="S160" s="11" t="s">
        <v>392</v>
      </c>
      <c r="V160">
        <v>638383</v>
      </c>
      <c r="W160">
        <v>73057935</v>
      </c>
    </row>
    <row r="161" spans="1:23">
      <c r="A161" s="12">
        <v>71349</v>
      </c>
      <c r="B161" s="13">
        <v>405917</v>
      </c>
      <c r="C161" s="7" t="e">
        <f t="shared" si="2"/>
        <v>#N/A</v>
      </c>
      <c r="D161" s="13" t="s">
        <v>741</v>
      </c>
      <c r="E161" s="14">
        <v>607911020457</v>
      </c>
      <c r="F161" s="13">
        <v>71349</v>
      </c>
      <c r="G161" s="13" t="s">
        <v>589</v>
      </c>
      <c r="H161" s="13" t="s">
        <v>70</v>
      </c>
      <c r="I161" s="13" t="s">
        <v>485</v>
      </c>
      <c r="J161" s="13" t="s">
        <v>486</v>
      </c>
      <c r="K161" s="13">
        <v>0</v>
      </c>
      <c r="L161" s="13" t="s">
        <v>391</v>
      </c>
      <c r="M161" s="13">
        <v>4</v>
      </c>
      <c r="N161" s="15">
        <v>37.79</v>
      </c>
      <c r="O161" s="15">
        <v>28.342500000000001</v>
      </c>
      <c r="P161" s="15">
        <v>9.3317399999999999</v>
      </c>
      <c r="Q161" s="16">
        <v>0.67075099232601221</v>
      </c>
      <c r="R161" s="15"/>
      <c r="S161" s="17" t="s">
        <v>392</v>
      </c>
      <c r="V161">
        <v>628932</v>
      </c>
      <c r="W161">
        <v>73057936</v>
      </c>
    </row>
    <row r="162" spans="1:23">
      <c r="A162" s="6">
        <v>71344</v>
      </c>
      <c r="B162" s="7">
        <v>405918</v>
      </c>
      <c r="C162" s="7" t="e">
        <f t="shared" si="2"/>
        <v>#N/A</v>
      </c>
      <c r="D162" s="7" t="s">
        <v>742</v>
      </c>
      <c r="E162" s="8">
        <v>607911018768</v>
      </c>
      <c r="F162" s="7">
        <v>71344</v>
      </c>
      <c r="G162" s="7" t="s">
        <v>595</v>
      </c>
      <c r="H162" s="7" t="s">
        <v>70</v>
      </c>
      <c r="I162" s="7" t="s">
        <v>485</v>
      </c>
      <c r="J162" s="7" t="s">
        <v>486</v>
      </c>
      <c r="K162" s="7">
        <v>0</v>
      </c>
      <c r="L162" s="7" t="s">
        <v>391</v>
      </c>
      <c r="M162" s="7" t="s">
        <v>396</v>
      </c>
      <c r="N162" s="9">
        <v>21.35</v>
      </c>
      <c r="O162" s="9">
        <v>16.012500000000003</v>
      </c>
      <c r="P162" s="9">
        <v>6.76</v>
      </c>
      <c r="Q162" s="10">
        <v>0.57782982045277131</v>
      </c>
      <c r="R162" s="9"/>
      <c r="S162" s="11" t="s">
        <v>392</v>
      </c>
      <c r="V162">
        <v>628933</v>
      </c>
      <c r="W162">
        <v>73057937</v>
      </c>
    </row>
    <row r="163" spans="1:23">
      <c r="A163" s="12">
        <v>71348</v>
      </c>
      <c r="B163" s="13">
        <v>405990</v>
      </c>
      <c r="C163" s="7" t="e">
        <f t="shared" si="2"/>
        <v>#N/A</v>
      </c>
      <c r="D163" s="13" t="s">
        <v>743</v>
      </c>
      <c r="E163" s="14">
        <v>607911020433</v>
      </c>
      <c r="F163" s="13">
        <v>71348</v>
      </c>
      <c r="G163" s="13" t="s">
        <v>586</v>
      </c>
      <c r="H163" s="13" t="s">
        <v>70</v>
      </c>
      <c r="I163" s="13" t="s">
        <v>485</v>
      </c>
      <c r="J163" s="13" t="s">
        <v>486</v>
      </c>
      <c r="K163" s="13">
        <v>0</v>
      </c>
      <c r="L163" s="13" t="s">
        <v>391</v>
      </c>
      <c r="M163" s="13">
        <v>9</v>
      </c>
      <c r="N163" s="15">
        <v>36.46</v>
      </c>
      <c r="O163" s="15">
        <v>27.344999999999999</v>
      </c>
      <c r="P163" s="15">
        <v>7.3528599999999997</v>
      </c>
      <c r="Q163" s="16">
        <v>0.7311076979338087</v>
      </c>
      <c r="R163" s="15"/>
      <c r="S163" s="17" t="s">
        <v>392</v>
      </c>
      <c r="V163">
        <v>638385</v>
      </c>
      <c r="W163">
        <v>73057938</v>
      </c>
    </row>
    <row r="164" spans="1:23">
      <c r="A164" s="6">
        <v>70464</v>
      </c>
      <c r="B164" s="7">
        <v>405994</v>
      </c>
      <c r="C164" s="7" t="e">
        <f t="shared" si="2"/>
        <v>#N/A</v>
      </c>
      <c r="D164" s="7" t="s">
        <v>744</v>
      </c>
      <c r="E164" s="8">
        <v>96818000493</v>
      </c>
      <c r="F164" s="7">
        <v>70464</v>
      </c>
      <c r="G164" s="7" t="s">
        <v>745</v>
      </c>
      <c r="H164" s="7" t="s">
        <v>70</v>
      </c>
      <c r="I164" s="7" t="s">
        <v>389</v>
      </c>
      <c r="J164" s="7" t="s">
        <v>390</v>
      </c>
      <c r="K164" s="7">
        <v>0</v>
      </c>
      <c r="L164" s="7" t="s">
        <v>391</v>
      </c>
      <c r="M164" s="7">
        <v>800</v>
      </c>
      <c r="N164" s="9">
        <v>1.08</v>
      </c>
      <c r="O164" s="9">
        <v>0.81</v>
      </c>
      <c r="P164" s="9">
        <v>0.44</v>
      </c>
      <c r="Q164" s="10">
        <v>0.45679012345679015</v>
      </c>
      <c r="R164" s="9"/>
      <c r="S164" s="11" t="s">
        <v>392</v>
      </c>
      <c r="V164">
        <v>629399</v>
      </c>
      <c r="W164">
        <v>73057939</v>
      </c>
    </row>
    <row r="165" spans="1:23">
      <c r="A165" s="12">
        <v>70416</v>
      </c>
      <c r="B165" s="13">
        <v>405995</v>
      </c>
      <c r="C165" s="7" t="e">
        <f t="shared" si="2"/>
        <v>#N/A</v>
      </c>
      <c r="D165" s="13" t="s">
        <v>371</v>
      </c>
      <c r="E165" s="14">
        <v>96818037581</v>
      </c>
      <c r="F165" s="13">
        <v>70416</v>
      </c>
      <c r="G165" s="13" t="s">
        <v>746</v>
      </c>
      <c r="H165" s="13" t="s">
        <v>70</v>
      </c>
      <c r="I165" s="13" t="s">
        <v>414</v>
      </c>
      <c r="J165" s="13" t="s">
        <v>415</v>
      </c>
      <c r="K165" s="13">
        <v>0</v>
      </c>
      <c r="L165" s="13" t="s">
        <v>391</v>
      </c>
      <c r="M165" s="13">
        <v>697</v>
      </c>
      <c r="N165" s="15">
        <v>7.45</v>
      </c>
      <c r="O165" s="15">
        <v>5.5875000000000004</v>
      </c>
      <c r="P165" s="15">
        <v>2.58</v>
      </c>
      <c r="Q165" s="16">
        <v>0.53825503355704696</v>
      </c>
      <c r="R165" s="15"/>
      <c r="S165" s="17" t="s">
        <v>392</v>
      </c>
      <c r="V165">
        <v>629400</v>
      </c>
      <c r="W165">
        <v>73057940</v>
      </c>
    </row>
    <row r="166" spans="1:23">
      <c r="A166" s="6" t="s">
        <v>747</v>
      </c>
      <c r="B166" s="7">
        <v>406091</v>
      </c>
      <c r="C166" s="7" t="e">
        <f t="shared" si="2"/>
        <v>#N/A</v>
      </c>
      <c r="D166" s="7" t="s">
        <v>748</v>
      </c>
      <c r="E166" s="8">
        <v>96818000516</v>
      </c>
      <c r="F166" s="7">
        <v>70463</v>
      </c>
      <c r="G166" s="7" t="s">
        <v>749</v>
      </c>
      <c r="H166" s="7" t="s">
        <v>70</v>
      </c>
      <c r="I166" s="7" t="s">
        <v>389</v>
      </c>
      <c r="J166" s="7" t="s">
        <v>390</v>
      </c>
      <c r="K166" s="7">
        <v>0</v>
      </c>
      <c r="L166" s="7" t="s">
        <v>391</v>
      </c>
      <c r="M166" s="7">
        <v>851</v>
      </c>
      <c r="N166" s="9">
        <v>1.08</v>
      </c>
      <c r="O166" s="9">
        <v>0.81</v>
      </c>
      <c r="P166" s="9">
        <v>0.44943</v>
      </c>
      <c r="Q166" s="10">
        <v>0.44514814814814818</v>
      </c>
      <c r="R166" s="9"/>
      <c r="S166" s="11" t="s">
        <v>392</v>
      </c>
      <c r="V166">
        <v>638396</v>
      </c>
      <c r="W166">
        <v>73057941</v>
      </c>
    </row>
    <row r="167" spans="1:23">
      <c r="A167" s="12">
        <v>60753</v>
      </c>
      <c r="B167" s="13">
        <v>406357</v>
      </c>
      <c r="C167" s="7" t="e">
        <f t="shared" si="2"/>
        <v>#N/A</v>
      </c>
      <c r="D167" s="13" t="s">
        <v>750</v>
      </c>
      <c r="E167" s="14">
        <v>96818097479</v>
      </c>
      <c r="F167" s="13" t="s">
        <v>436</v>
      </c>
      <c r="G167" s="13" t="s">
        <v>437</v>
      </c>
      <c r="H167" s="13" t="s">
        <v>446</v>
      </c>
      <c r="I167" s="13" t="s">
        <v>389</v>
      </c>
      <c r="J167" s="13" t="s">
        <v>390</v>
      </c>
      <c r="K167" s="13">
        <v>0</v>
      </c>
      <c r="L167" s="13" t="s">
        <v>391</v>
      </c>
      <c r="M167" s="13" t="s">
        <v>396</v>
      </c>
      <c r="N167" s="15">
        <v>81.45</v>
      </c>
      <c r="O167" s="15">
        <v>61.087500000000006</v>
      </c>
      <c r="P167" s="15">
        <v>36.15</v>
      </c>
      <c r="Q167" s="16">
        <v>0.40822590546347459</v>
      </c>
      <c r="R167" s="15"/>
      <c r="S167" s="17" t="s">
        <v>392</v>
      </c>
      <c r="V167">
        <v>628666</v>
      </c>
      <c r="W167">
        <v>73057942</v>
      </c>
    </row>
    <row r="168" spans="1:23">
      <c r="A168" s="6">
        <v>60754</v>
      </c>
      <c r="B168" s="7">
        <v>406358</v>
      </c>
      <c r="C168" s="7" t="e">
        <f t="shared" si="2"/>
        <v>#N/A</v>
      </c>
      <c r="D168" s="7" t="s">
        <v>751</v>
      </c>
      <c r="E168" s="8">
        <v>96818097486</v>
      </c>
      <c r="F168" s="7" t="s">
        <v>436</v>
      </c>
      <c r="G168" s="7" t="s">
        <v>437</v>
      </c>
      <c r="H168" s="7" t="s">
        <v>446</v>
      </c>
      <c r="I168" s="7" t="s">
        <v>389</v>
      </c>
      <c r="J168" s="7" t="s">
        <v>390</v>
      </c>
      <c r="K168" s="7">
        <v>0</v>
      </c>
      <c r="L168" s="7" t="s">
        <v>391</v>
      </c>
      <c r="M168" s="7" t="s">
        <v>396</v>
      </c>
      <c r="N168" s="9">
        <v>37.1</v>
      </c>
      <c r="O168" s="9">
        <v>27.825000000000003</v>
      </c>
      <c r="P168" s="9">
        <v>22.08</v>
      </c>
      <c r="Q168" s="10">
        <v>0.20646900269541793</v>
      </c>
      <c r="R168" s="9"/>
      <c r="S168" s="11" t="s">
        <v>392</v>
      </c>
      <c r="V168">
        <v>628648</v>
      </c>
      <c r="W168">
        <v>73057943</v>
      </c>
    </row>
    <row r="169" spans="1:23">
      <c r="A169" s="12" t="s">
        <v>752</v>
      </c>
      <c r="B169" s="13">
        <v>406482</v>
      </c>
      <c r="C169" s="7" t="e">
        <f t="shared" si="2"/>
        <v>#N/A</v>
      </c>
      <c r="D169" s="13" t="s">
        <v>753</v>
      </c>
      <c r="E169" s="14">
        <v>96818099985</v>
      </c>
      <c r="F169" s="13">
        <v>70427</v>
      </c>
      <c r="G169" s="13" t="s">
        <v>449</v>
      </c>
      <c r="H169" s="13" t="s">
        <v>450</v>
      </c>
      <c r="I169" s="13" t="s">
        <v>414</v>
      </c>
      <c r="J169" s="13" t="s">
        <v>415</v>
      </c>
      <c r="K169" s="13">
        <v>0</v>
      </c>
      <c r="L169" s="13" t="s">
        <v>391</v>
      </c>
      <c r="M169" s="13">
        <v>1118</v>
      </c>
      <c r="N169" s="15">
        <v>6.38</v>
      </c>
      <c r="O169" s="15">
        <v>4.7850000000000001</v>
      </c>
      <c r="P169" s="15">
        <v>2.5099999999999998</v>
      </c>
      <c r="Q169" s="16">
        <v>0.47544409613375138</v>
      </c>
      <c r="R169" s="15"/>
      <c r="S169" s="17" t="s">
        <v>392</v>
      </c>
      <c r="V169">
        <v>628323</v>
      </c>
      <c r="W169">
        <v>73057944</v>
      </c>
    </row>
    <row r="170" spans="1:23">
      <c r="A170" s="6" t="s">
        <v>754</v>
      </c>
      <c r="B170" s="7">
        <v>406483</v>
      </c>
      <c r="C170" s="7" t="e">
        <f t="shared" si="2"/>
        <v>#N/A</v>
      </c>
      <c r="D170" s="7" t="s">
        <v>755</v>
      </c>
      <c r="E170" s="8">
        <v>96818099978</v>
      </c>
      <c r="F170" s="7">
        <v>70416</v>
      </c>
      <c r="G170" s="7" t="s">
        <v>746</v>
      </c>
      <c r="H170" s="7" t="s">
        <v>450</v>
      </c>
      <c r="I170" s="7" t="s">
        <v>414</v>
      </c>
      <c r="J170" s="7" t="s">
        <v>415</v>
      </c>
      <c r="K170" s="7">
        <v>0</v>
      </c>
      <c r="L170" s="7" t="s">
        <v>391</v>
      </c>
      <c r="M170" s="7">
        <v>103</v>
      </c>
      <c r="N170" s="9">
        <v>8.18</v>
      </c>
      <c r="O170" s="9">
        <v>6.1349999999999998</v>
      </c>
      <c r="P170" s="9">
        <v>2.81</v>
      </c>
      <c r="Q170" s="10">
        <v>0.54197229013854931</v>
      </c>
      <c r="R170" s="9"/>
      <c r="S170" s="11" t="s">
        <v>392</v>
      </c>
      <c r="V170">
        <v>628659</v>
      </c>
      <c r="W170">
        <v>73057945</v>
      </c>
    </row>
    <row r="171" spans="1:23">
      <c r="A171" s="12" t="s">
        <v>756</v>
      </c>
      <c r="B171" s="13">
        <v>406493</v>
      </c>
      <c r="C171" s="7" t="e">
        <f t="shared" si="2"/>
        <v>#N/A</v>
      </c>
      <c r="D171" s="13" t="s">
        <v>757</v>
      </c>
      <c r="E171" s="14">
        <v>96818100964</v>
      </c>
      <c r="F171" s="13">
        <v>70409</v>
      </c>
      <c r="G171" s="13" t="s">
        <v>709</v>
      </c>
      <c r="H171" s="13" t="s">
        <v>450</v>
      </c>
      <c r="I171" s="13" t="s">
        <v>414</v>
      </c>
      <c r="J171" s="13" t="s">
        <v>415</v>
      </c>
      <c r="K171" s="13">
        <v>0</v>
      </c>
      <c r="L171" s="13" t="s">
        <v>391</v>
      </c>
      <c r="M171" s="13">
        <v>53</v>
      </c>
      <c r="N171" s="15">
        <v>6.77</v>
      </c>
      <c r="O171" s="15">
        <v>5.0774999999999997</v>
      </c>
      <c r="P171" s="15">
        <v>2.3521999999999998</v>
      </c>
      <c r="Q171" s="16">
        <v>0.53674052191038901</v>
      </c>
      <c r="R171" s="15"/>
      <c r="S171" s="17" t="s">
        <v>392</v>
      </c>
      <c r="V171">
        <v>628325</v>
      </c>
      <c r="W171">
        <v>73057946</v>
      </c>
    </row>
    <row r="172" spans="1:23">
      <c r="A172" s="6">
        <v>70094</v>
      </c>
      <c r="B172" s="7">
        <v>406517</v>
      </c>
      <c r="C172" s="7" t="e">
        <f t="shared" si="2"/>
        <v>#N/A</v>
      </c>
      <c r="D172" s="7" t="s">
        <v>758</v>
      </c>
      <c r="E172" s="8">
        <v>96818168940</v>
      </c>
      <c r="F172" s="7">
        <v>70094</v>
      </c>
      <c r="G172" s="7" t="s">
        <v>758</v>
      </c>
      <c r="H172" s="7" t="s">
        <v>388</v>
      </c>
      <c r="I172" s="7" t="s">
        <v>399</v>
      </c>
      <c r="J172" s="7" t="s">
        <v>400</v>
      </c>
      <c r="K172" s="7">
        <v>0</v>
      </c>
      <c r="L172" s="7" t="s">
        <v>391</v>
      </c>
      <c r="M172" s="7">
        <v>6</v>
      </c>
      <c r="N172" s="9">
        <v>17.170000000000002</v>
      </c>
      <c r="O172" s="9">
        <v>12.877500000000001</v>
      </c>
      <c r="P172" s="9">
        <v>9.2899999999999991</v>
      </c>
      <c r="Q172" s="10">
        <v>0.27858668219763166</v>
      </c>
      <c r="R172" s="9"/>
      <c r="S172" s="11" t="s">
        <v>392</v>
      </c>
      <c r="V172">
        <v>638375</v>
      </c>
      <c r="W172">
        <v>73057947</v>
      </c>
    </row>
    <row r="173" spans="1:23">
      <c r="A173" s="12" t="s">
        <v>759</v>
      </c>
      <c r="B173" s="13">
        <v>406521</v>
      </c>
      <c r="C173" s="7" t="e">
        <f t="shared" si="2"/>
        <v>#N/A</v>
      </c>
      <c r="D173" s="13" t="s">
        <v>760</v>
      </c>
      <c r="E173" s="14">
        <v>96818100094</v>
      </c>
      <c r="F173" s="13">
        <v>70411</v>
      </c>
      <c r="G173" s="13" t="s">
        <v>715</v>
      </c>
      <c r="H173" s="13" t="s">
        <v>450</v>
      </c>
      <c r="I173" s="13" t="s">
        <v>414</v>
      </c>
      <c r="J173" s="13" t="s">
        <v>415</v>
      </c>
      <c r="K173" s="13">
        <v>0</v>
      </c>
      <c r="L173" s="13" t="s">
        <v>391</v>
      </c>
      <c r="M173" s="13">
        <v>27</v>
      </c>
      <c r="N173" s="15">
        <v>1.56</v>
      </c>
      <c r="O173" s="15">
        <v>1.17</v>
      </c>
      <c r="P173" s="15">
        <v>0.74</v>
      </c>
      <c r="Q173" s="16">
        <v>0.36752136752136749</v>
      </c>
      <c r="R173" s="15"/>
      <c r="S173" s="17" t="s">
        <v>392</v>
      </c>
      <c r="V173">
        <v>630164</v>
      </c>
      <c r="W173">
        <v>73057948</v>
      </c>
    </row>
    <row r="174" spans="1:23">
      <c r="A174" s="6">
        <v>70169</v>
      </c>
      <c r="B174" s="7">
        <v>406566</v>
      </c>
      <c r="C174" s="7" t="e">
        <f t="shared" si="2"/>
        <v>#N/A</v>
      </c>
      <c r="D174" s="7" t="s">
        <v>329</v>
      </c>
      <c r="E174" s="8">
        <v>96818170264</v>
      </c>
      <c r="F174" s="7">
        <v>70169</v>
      </c>
      <c r="G174" s="7" t="s">
        <v>761</v>
      </c>
      <c r="H174" s="7" t="s">
        <v>70</v>
      </c>
      <c r="I174" s="7" t="s">
        <v>762</v>
      </c>
      <c r="J174" s="7" t="s">
        <v>763</v>
      </c>
      <c r="K174" s="7">
        <v>0</v>
      </c>
      <c r="L174" s="7" t="s">
        <v>391</v>
      </c>
      <c r="M174" s="7">
        <v>49</v>
      </c>
      <c r="N174" s="9">
        <v>13.38</v>
      </c>
      <c r="O174" s="9">
        <v>10.035</v>
      </c>
      <c r="P174" s="9">
        <v>6.0559399999999997</v>
      </c>
      <c r="Q174" s="10">
        <v>0.3965181863477828</v>
      </c>
      <c r="R174" s="9"/>
      <c r="S174" s="11" t="s">
        <v>392</v>
      </c>
      <c r="V174">
        <v>628654</v>
      </c>
      <c r="W174">
        <v>73057949</v>
      </c>
    </row>
    <row r="175" spans="1:23">
      <c r="A175" s="18">
        <v>70162</v>
      </c>
      <c r="B175" s="19">
        <v>406567</v>
      </c>
      <c r="C175" s="7" t="e">
        <f t="shared" si="2"/>
        <v>#N/A</v>
      </c>
      <c r="D175" s="19" t="s">
        <v>764</v>
      </c>
      <c r="E175" s="20">
        <v>96818170271</v>
      </c>
      <c r="F175" s="19">
        <v>70162</v>
      </c>
      <c r="G175" s="19" t="s">
        <v>765</v>
      </c>
      <c r="H175" s="19" t="s">
        <v>388</v>
      </c>
      <c r="I175" s="19" t="s">
        <v>766</v>
      </c>
      <c r="J175" s="19" t="s">
        <v>767</v>
      </c>
      <c r="K175" s="19">
        <v>0</v>
      </c>
      <c r="L175" s="19" t="s">
        <v>391</v>
      </c>
      <c r="M175" s="19">
        <v>264</v>
      </c>
      <c r="N175" s="21">
        <v>11.86</v>
      </c>
      <c r="O175" s="15">
        <v>8.8949999999999996</v>
      </c>
      <c r="P175" s="15">
        <v>5.8855200000000005</v>
      </c>
      <c r="Q175" s="16">
        <v>0.3383338954468802</v>
      </c>
      <c r="R175" s="15"/>
      <c r="S175" s="22">
        <v>44834</v>
      </c>
      <c r="V175">
        <v>628341</v>
      </c>
      <c r="W175">
        <v>73057950</v>
      </c>
    </row>
    <row r="176" spans="1:23">
      <c r="A176" s="23">
        <v>70443</v>
      </c>
      <c r="B176" s="24">
        <v>406581</v>
      </c>
      <c r="C176" s="7" t="e">
        <f t="shared" si="2"/>
        <v>#N/A</v>
      </c>
      <c r="D176" s="24" t="s">
        <v>768</v>
      </c>
      <c r="E176" s="25">
        <v>96818097462</v>
      </c>
      <c r="F176" s="24">
        <v>70443</v>
      </c>
      <c r="G176" s="24" t="s">
        <v>769</v>
      </c>
      <c r="H176" s="24" t="s">
        <v>70</v>
      </c>
      <c r="I176" s="24" t="s">
        <v>563</v>
      </c>
      <c r="J176" s="24" t="s">
        <v>564</v>
      </c>
      <c r="K176" s="24">
        <v>0</v>
      </c>
      <c r="L176" s="24" t="s">
        <v>391</v>
      </c>
      <c r="M176" s="24" t="s">
        <v>396</v>
      </c>
      <c r="N176" s="26">
        <v>1.49</v>
      </c>
      <c r="O176" s="9">
        <v>1.1174999999999999</v>
      </c>
      <c r="P176" s="9" t="e">
        <v>#N/A</v>
      </c>
      <c r="Q176" s="10" t="e">
        <v>#N/A</v>
      </c>
      <c r="R176" s="9"/>
      <c r="S176" s="27">
        <v>44197</v>
      </c>
      <c r="V176">
        <v>628655</v>
      </c>
      <c r="W176">
        <v>73057951</v>
      </c>
    </row>
    <row r="177" spans="1:23">
      <c r="A177" s="12" t="s">
        <v>770</v>
      </c>
      <c r="B177" s="13">
        <v>406600</v>
      </c>
      <c r="C177" s="7" t="e">
        <f t="shared" si="2"/>
        <v>#N/A</v>
      </c>
      <c r="D177" s="13" t="s">
        <v>771</v>
      </c>
      <c r="E177" s="14">
        <v>96818100971</v>
      </c>
      <c r="F177" s="13">
        <v>70426</v>
      </c>
      <c r="G177" s="13" t="s">
        <v>695</v>
      </c>
      <c r="H177" s="13" t="s">
        <v>450</v>
      </c>
      <c r="I177" s="13" t="s">
        <v>414</v>
      </c>
      <c r="J177" s="13" t="s">
        <v>415</v>
      </c>
      <c r="K177" s="13">
        <v>0</v>
      </c>
      <c r="L177" s="13" t="s">
        <v>391</v>
      </c>
      <c r="M177" s="13">
        <v>41</v>
      </c>
      <c r="N177" s="15">
        <v>5.1100000000000003</v>
      </c>
      <c r="O177" s="15">
        <v>3.8325000000000005</v>
      </c>
      <c r="P177" s="15">
        <v>1.7914600000000001</v>
      </c>
      <c r="Q177" s="16">
        <v>0.53256099151989578</v>
      </c>
      <c r="R177" s="15"/>
      <c r="S177" s="17" t="s">
        <v>392</v>
      </c>
      <c r="V177">
        <v>628342</v>
      </c>
      <c r="W177">
        <v>73057952</v>
      </c>
    </row>
    <row r="178" spans="1:23">
      <c r="A178" s="6" t="s">
        <v>772</v>
      </c>
      <c r="B178" s="7">
        <v>406601</v>
      </c>
      <c r="C178" s="7" t="e">
        <f t="shared" si="2"/>
        <v>#N/A</v>
      </c>
      <c r="D178" s="7" t="s">
        <v>773</v>
      </c>
      <c r="E178" s="8">
        <v>96818100957</v>
      </c>
      <c r="F178" s="7">
        <v>70414</v>
      </c>
      <c r="G178" s="7" t="s">
        <v>690</v>
      </c>
      <c r="H178" s="7" t="s">
        <v>450</v>
      </c>
      <c r="I178" s="7" t="s">
        <v>414</v>
      </c>
      <c r="J178" s="7" t="s">
        <v>415</v>
      </c>
      <c r="K178" s="7">
        <v>0</v>
      </c>
      <c r="L178" s="7" t="s">
        <v>391</v>
      </c>
      <c r="M178" s="7">
        <v>134</v>
      </c>
      <c r="N178" s="9">
        <v>2.5499999999999998</v>
      </c>
      <c r="O178" s="9">
        <v>1.9124999999999999</v>
      </c>
      <c r="P178" s="9">
        <v>0.67635999999999996</v>
      </c>
      <c r="Q178" s="10">
        <v>0.64634771241830058</v>
      </c>
      <c r="R178" s="9"/>
      <c r="S178" s="11" t="s">
        <v>392</v>
      </c>
      <c r="V178">
        <v>628656</v>
      </c>
      <c r="W178">
        <v>73057953</v>
      </c>
    </row>
    <row r="179" spans="1:23">
      <c r="A179" s="12" t="s">
        <v>774</v>
      </c>
      <c r="B179" s="13">
        <v>406605</v>
      </c>
      <c r="C179" s="7" t="e">
        <f t="shared" si="2"/>
        <v>#N/A</v>
      </c>
      <c r="D179" s="13" t="s">
        <v>775</v>
      </c>
      <c r="E179" s="14">
        <v>96818099961</v>
      </c>
      <c r="F179" s="13">
        <v>70418</v>
      </c>
      <c r="G179" s="13" t="s">
        <v>693</v>
      </c>
      <c r="H179" s="13" t="s">
        <v>450</v>
      </c>
      <c r="I179" s="13" t="s">
        <v>414</v>
      </c>
      <c r="J179" s="13" t="s">
        <v>415</v>
      </c>
      <c r="K179" s="13">
        <v>0</v>
      </c>
      <c r="L179" s="13" t="s">
        <v>391</v>
      </c>
      <c r="M179" s="13">
        <v>5652</v>
      </c>
      <c r="N179" s="15">
        <v>3.38</v>
      </c>
      <c r="O179" s="15">
        <v>2.5350000000000001</v>
      </c>
      <c r="P179" s="15">
        <v>0.86</v>
      </c>
      <c r="Q179" s="16">
        <v>0.6607495069033531</v>
      </c>
      <c r="R179" s="15"/>
      <c r="S179" s="17" t="s">
        <v>392</v>
      </c>
      <c r="V179">
        <v>628343</v>
      </c>
      <c r="W179">
        <v>73057954</v>
      </c>
    </row>
    <row r="180" spans="1:23">
      <c r="A180" s="6" t="s">
        <v>776</v>
      </c>
      <c r="B180" s="7">
        <v>406614</v>
      </c>
      <c r="C180" s="7" t="e">
        <f t="shared" si="2"/>
        <v>#N/A</v>
      </c>
      <c r="D180" s="7" t="s">
        <v>777</v>
      </c>
      <c r="E180" s="8">
        <v>607911027111</v>
      </c>
      <c r="F180" s="7" t="s">
        <v>672</v>
      </c>
      <c r="G180" s="7" t="s">
        <v>673</v>
      </c>
      <c r="H180" s="7" t="s">
        <v>7</v>
      </c>
      <c r="I180" s="7" t="s">
        <v>644</v>
      </c>
      <c r="J180" s="7" t="s">
        <v>645</v>
      </c>
      <c r="K180" s="7">
        <v>0</v>
      </c>
      <c r="L180" s="7" t="s">
        <v>391</v>
      </c>
      <c r="M180" s="7" t="s">
        <v>396</v>
      </c>
      <c r="N180" s="9">
        <v>4.2300000000000004</v>
      </c>
      <c r="O180" s="9">
        <v>3.1725000000000003</v>
      </c>
      <c r="P180" s="9">
        <v>3.8</v>
      </c>
      <c r="Q180" s="10">
        <v>-0.19779353821906995</v>
      </c>
      <c r="R180" s="9"/>
      <c r="S180" s="11" t="s">
        <v>392</v>
      </c>
      <c r="V180">
        <v>638377</v>
      </c>
      <c r="W180">
        <v>73057955</v>
      </c>
    </row>
    <row r="181" spans="1:23">
      <c r="A181" s="12" t="s">
        <v>778</v>
      </c>
      <c r="B181" s="13">
        <v>406615</v>
      </c>
      <c r="C181" s="7" t="e">
        <f t="shared" si="2"/>
        <v>#N/A</v>
      </c>
      <c r="D181" s="13" t="s">
        <v>779</v>
      </c>
      <c r="E181" s="14">
        <v>607911027159</v>
      </c>
      <c r="F181" s="13" t="s">
        <v>678</v>
      </c>
      <c r="G181" s="13" t="s">
        <v>679</v>
      </c>
      <c r="H181" s="13" t="s">
        <v>7</v>
      </c>
      <c r="I181" s="13" t="s">
        <v>644</v>
      </c>
      <c r="J181" s="13" t="s">
        <v>645</v>
      </c>
      <c r="K181" s="13">
        <v>0</v>
      </c>
      <c r="L181" s="13" t="s">
        <v>391</v>
      </c>
      <c r="M181" s="13" t="s">
        <v>396</v>
      </c>
      <c r="N181" s="15">
        <v>5.7</v>
      </c>
      <c r="O181" s="15">
        <v>4.2750000000000004</v>
      </c>
      <c r="P181" s="15">
        <v>4.5</v>
      </c>
      <c r="Q181" s="16">
        <v>-5.2631578947368335E-2</v>
      </c>
      <c r="R181" s="15"/>
      <c r="S181" s="17" t="s">
        <v>392</v>
      </c>
      <c r="V181">
        <v>628661</v>
      </c>
      <c r="W181">
        <v>73057956</v>
      </c>
    </row>
    <row r="182" spans="1:23">
      <c r="A182" s="6" t="s">
        <v>780</v>
      </c>
      <c r="B182" s="7">
        <v>406680</v>
      </c>
      <c r="C182" s="7" t="e">
        <f t="shared" si="2"/>
        <v>#N/A</v>
      </c>
      <c r="D182" s="7" t="s">
        <v>781</v>
      </c>
      <c r="E182" s="8">
        <v>96818102128</v>
      </c>
      <c r="F182" s="7">
        <v>70417</v>
      </c>
      <c r="G182" s="7" t="s">
        <v>413</v>
      </c>
      <c r="H182" s="7" t="s">
        <v>450</v>
      </c>
      <c r="I182" s="7" t="s">
        <v>414</v>
      </c>
      <c r="J182" s="7" t="s">
        <v>415</v>
      </c>
      <c r="K182" s="7">
        <v>0</v>
      </c>
      <c r="L182" s="7" t="s">
        <v>391</v>
      </c>
      <c r="M182" s="7">
        <v>116</v>
      </c>
      <c r="N182" s="9">
        <v>1.65</v>
      </c>
      <c r="O182" s="9">
        <v>1.2374999999999998</v>
      </c>
      <c r="P182" s="9">
        <v>0.76</v>
      </c>
      <c r="Q182" s="10">
        <v>0.38585858585858579</v>
      </c>
      <c r="R182" s="9"/>
      <c r="S182" s="11" t="s">
        <v>392</v>
      </c>
      <c r="V182">
        <v>628345</v>
      </c>
      <c r="W182">
        <v>73057957</v>
      </c>
    </row>
    <row r="183" spans="1:23">
      <c r="A183" s="18" t="s">
        <v>782</v>
      </c>
      <c r="B183" s="19">
        <v>406740</v>
      </c>
      <c r="C183" s="7" t="e">
        <f t="shared" si="2"/>
        <v>#N/A</v>
      </c>
      <c r="D183" s="19" t="s">
        <v>783</v>
      </c>
      <c r="E183" s="20">
        <v>96818103484</v>
      </c>
      <c r="F183" s="19">
        <v>70444</v>
      </c>
      <c r="G183" s="19" t="s">
        <v>784</v>
      </c>
      <c r="H183" s="19" t="s">
        <v>446</v>
      </c>
      <c r="I183" s="19" t="s">
        <v>563</v>
      </c>
      <c r="J183" s="19" t="s">
        <v>564</v>
      </c>
      <c r="K183" s="19">
        <v>0</v>
      </c>
      <c r="L183" s="19" t="s">
        <v>391</v>
      </c>
      <c r="M183" s="19">
        <v>20</v>
      </c>
      <c r="N183" s="21">
        <v>3.6</v>
      </c>
      <c r="O183" s="15">
        <v>2.7</v>
      </c>
      <c r="P183" s="15">
        <v>1.88</v>
      </c>
      <c r="Q183" s="16">
        <v>0.30370370370370381</v>
      </c>
      <c r="R183" s="15"/>
      <c r="S183" s="22">
        <v>44926</v>
      </c>
      <c r="V183">
        <v>637922</v>
      </c>
      <c r="W183">
        <v>73057958</v>
      </c>
    </row>
    <row r="184" spans="1:23">
      <c r="A184" s="23">
        <v>70444</v>
      </c>
      <c r="B184" s="24">
        <v>406743</v>
      </c>
      <c r="C184" s="7" t="e">
        <f t="shared" si="2"/>
        <v>#N/A</v>
      </c>
      <c r="D184" s="24" t="s">
        <v>785</v>
      </c>
      <c r="E184" s="25">
        <v>96818103477</v>
      </c>
      <c r="F184" s="24">
        <v>70444</v>
      </c>
      <c r="G184" s="24" t="s">
        <v>784</v>
      </c>
      <c r="H184" s="24" t="s">
        <v>70</v>
      </c>
      <c r="I184" s="24" t="s">
        <v>563</v>
      </c>
      <c r="J184" s="24" t="s">
        <v>564</v>
      </c>
      <c r="K184" s="24">
        <v>0</v>
      </c>
      <c r="L184" s="24" t="s">
        <v>391</v>
      </c>
      <c r="M184" s="24">
        <v>227</v>
      </c>
      <c r="N184" s="26">
        <v>3.1</v>
      </c>
      <c r="O184" s="9">
        <v>2.3250000000000002</v>
      </c>
      <c r="P184" s="9">
        <v>1.88</v>
      </c>
      <c r="Q184" s="10">
        <v>0.19139784946236571</v>
      </c>
      <c r="R184" s="9"/>
      <c r="S184" s="27">
        <v>44926</v>
      </c>
      <c r="V184">
        <v>628662</v>
      </c>
      <c r="W184">
        <v>73057959</v>
      </c>
    </row>
    <row r="185" spans="1:23">
      <c r="A185" s="12" t="s">
        <v>786</v>
      </c>
      <c r="B185" s="13">
        <v>407299</v>
      </c>
      <c r="C185" s="7" t="e">
        <f t="shared" si="2"/>
        <v>#N/A</v>
      </c>
      <c r="D185" s="13" t="s">
        <v>787</v>
      </c>
      <c r="E185" s="14">
        <v>96818079246</v>
      </c>
      <c r="F185" s="13">
        <v>70416</v>
      </c>
      <c r="G185" s="13" t="s">
        <v>746</v>
      </c>
      <c r="H185" s="13" t="s">
        <v>446</v>
      </c>
      <c r="I185" s="13" t="s">
        <v>414</v>
      </c>
      <c r="J185" s="13" t="s">
        <v>415</v>
      </c>
      <c r="K185" s="13">
        <v>0</v>
      </c>
      <c r="L185" s="13" t="s">
        <v>391</v>
      </c>
      <c r="M185" s="13">
        <v>58</v>
      </c>
      <c r="N185" s="15">
        <v>8.5500000000000007</v>
      </c>
      <c r="O185" s="15">
        <v>6.4125000000000005</v>
      </c>
      <c r="P185" s="15">
        <v>5.39</v>
      </c>
      <c r="Q185" s="16">
        <v>0.15945419103313851</v>
      </c>
      <c r="R185" s="15"/>
      <c r="S185" s="17" t="s">
        <v>392</v>
      </c>
      <c r="V185">
        <v>628346</v>
      </c>
      <c r="W185">
        <v>73057960</v>
      </c>
    </row>
    <row r="186" spans="1:23">
      <c r="A186" s="6">
        <v>71343</v>
      </c>
      <c r="B186" s="7">
        <v>407603</v>
      </c>
      <c r="C186" s="7" t="e">
        <f t="shared" si="2"/>
        <v>#N/A</v>
      </c>
      <c r="D186" s="7" t="s">
        <v>788</v>
      </c>
      <c r="E186" s="8">
        <v>607911018744</v>
      </c>
      <c r="F186" s="7">
        <v>71343</v>
      </c>
      <c r="G186" s="7" t="s">
        <v>592</v>
      </c>
      <c r="H186" s="7" t="s">
        <v>70</v>
      </c>
      <c r="I186" s="7" t="s">
        <v>485</v>
      </c>
      <c r="J186" s="7" t="s">
        <v>486</v>
      </c>
      <c r="K186" s="7">
        <v>0</v>
      </c>
      <c r="L186" s="7" t="s">
        <v>391</v>
      </c>
      <c r="M186" s="7">
        <v>3</v>
      </c>
      <c r="N186" s="9">
        <v>41.4</v>
      </c>
      <c r="O186" s="9">
        <v>31.049999999999997</v>
      </c>
      <c r="P186" s="9">
        <v>11.55</v>
      </c>
      <c r="Q186" s="10">
        <v>0.62801932367149749</v>
      </c>
      <c r="R186" s="9"/>
      <c r="S186" s="11" t="s">
        <v>392</v>
      </c>
      <c r="V186">
        <v>638379</v>
      </c>
      <c r="W186">
        <v>73057961</v>
      </c>
    </row>
    <row r="187" spans="1:23">
      <c r="A187" s="12" t="s">
        <v>789</v>
      </c>
      <c r="B187" s="13">
        <v>407701</v>
      </c>
      <c r="C187" s="7" t="e">
        <f t="shared" si="2"/>
        <v>#N/A</v>
      </c>
      <c r="D187" s="13" t="s">
        <v>790</v>
      </c>
      <c r="E187" s="14">
        <v>96818104481</v>
      </c>
      <c r="F187" s="13" t="s">
        <v>444</v>
      </c>
      <c r="G187" s="13" t="s">
        <v>445</v>
      </c>
      <c r="H187" s="13" t="s">
        <v>450</v>
      </c>
      <c r="I187" s="13" t="s">
        <v>389</v>
      </c>
      <c r="J187" s="13" t="s">
        <v>390</v>
      </c>
      <c r="K187" s="13">
        <v>0</v>
      </c>
      <c r="L187" s="13" t="s">
        <v>391</v>
      </c>
      <c r="M187" s="13">
        <v>4</v>
      </c>
      <c r="N187" s="15">
        <v>13.27</v>
      </c>
      <c r="O187" s="15">
        <v>9.9525000000000006</v>
      </c>
      <c r="P187" s="15">
        <v>3.06</v>
      </c>
      <c r="Q187" s="16">
        <v>0.69253956292388841</v>
      </c>
      <c r="R187" s="15"/>
      <c r="S187" s="17" t="s">
        <v>392</v>
      </c>
      <c r="V187">
        <v>631323</v>
      </c>
      <c r="W187">
        <v>73057962</v>
      </c>
    </row>
    <row r="188" spans="1:23">
      <c r="A188" s="6" t="s">
        <v>791</v>
      </c>
      <c r="B188" s="7">
        <v>407741</v>
      </c>
      <c r="C188" s="7" t="e">
        <f t="shared" si="2"/>
        <v>#N/A</v>
      </c>
      <c r="D188" s="7" t="s">
        <v>792</v>
      </c>
      <c r="E188" s="8">
        <v>96818104702</v>
      </c>
      <c r="F188" s="7">
        <v>70799</v>
      </c>
      <c r="G188" s="7" t="s">
        <v>539</v>
      </c>
      <c r="H188" s="7" t="s">
        <v>450</v>
      </c>
      <c r="I188" s="7" t="s">
        <v>389</v>
      </c>
      <c r="J188" s="7" t="s">
        <v>390</v>
      </c>
      <c r="K188" s="7">
        <v>0</v>
      </c>
      <c r="L188" s="7" t="s">
        <v>391</v>
      </c>
      <c r="M188" s="7">
        <v>6</v>
      </c>
      <c r="N188" s="9">
        <v>2.1</v>
      </c>
      <c r="O188" s="9">
        <v>1.5750000000000002</v>
      </c>
      <c r="P188" s="9">
        <v>1.08212</v>
      </c>
      <c r="Q188" s="10">
        <v>0.31293968253968263</v>
      </c>
      <c r="R188" s="9"/>
      <c r="S188" s="11" t="s">
        <v>392</v>
      </c>
      <c r="V188">
        <v>638378</v>
      </c>
      <c r="W188">
        <v>73057963</v>
      </c>
    </row>
    <row r="189" spans="1:23">
      <c r="A189" s="12" t="s">
        <v>793</v>
      </c>
      <c r="B189" s="13">
        <v>408022</v>
      </c>
      <c r="C189" s="7" t="e">
        <f t="shared" si="2"/>
        <v>#N/A</v>
      </c>
      <c r="D189" s="13" t="s">
        <v>794</v>
      </c>
      <c r="E189" s="14">
        <v>96818108298</v>
      </c>
      <c r="F189" s="13" t="s">
        <v>436</v>
      </c>
      <c r="G189" s="13" t="s">
        <v>437</v>
      </c>
      <c r="H189" s="13" t="s">
        <v>450</v>
      </c>
      <c r="I189" s="13" t="s">
        <v>414</v>
      </c>
      <c r="J189" s="13" t="s">
        <v>415</v>
      </c>
      <c r="K189" s="13">
        <v>0</v>
      </c>
      <c r="L189" s="13" t="s">
        <v>391</v>
      </c>
      <c r="M189" s="13">
        <v>29</v>
      </c>
      <c r="N189" s="15">
        <v>0.93</v>
      </c>
      <c r="O189" s="15">
        <v>0.69750000000000001</v>
      </c>
      <c r="P189" s="15">
        <v>0.78</v>
      </c>
      <c r="Q189" s="16">
        <v>-0.11827956989247314</v>
      </c>
      <c r="R189" s="15"/>
      <c r="S189" s="17" t="s">
        <v>392</v>
      </c>
      <c r="V189">
        <v>628663</v>
      </c>
      <c r="W189">
        <v>73057964</v>
      </c>
    </row>
    <row r="190" spans="1:23">
      <c r="A190" s="23">
        <v>70457</v>
      </c>
      <c r="B190" s="24">
        <v>408087</v>
      </c>
      <c r="C190" s="7" t="e">
        <f t="shared" si="2"/>
        <v>#N/A</v>
      </c>
      <c r="D190" s="24" t="s">
        <v>795</v>
      </c>
      <c r="E190" s="25">
        <v>607911029030</v>
      </c>
      <c r="F190" s="24">
        <v>70457</v>
      </c>
      <c r="G190" s="24" t="s">
        <v>796</v>
      </c>
      <c r="H190" s="24" t="s">
        <v>70</v>
      </c>
      <c r="I190" s="24" t="s">
        <v>563</v>
      </c>
      <c r="J190" s="24" t="s">
        <v>564</v>
      </c>
      <c r="K190" s="24">
        <v>0</v>
      </c>
      <c r="L190" s="24" t="s">
        <v>391</v>
      </c>
      <c r="M190" s="24" t="s">
        <v>396</v>
      </c>
      <c r="N190" s="26">
        <v>3.05</v>
      </c>
      <c r="O190" s="9">
        <v>2.2874999999999996</v>
      </c>
      <c r="P190" s="9" t="e">
        <v>#N/A</v>
      </c>
      <c r="Q190" s="10" t="e">
        <v>#N/A</v>
      </c>
      <c r="R190" s="9"/>
      <c r="S190" s="27">
        <v>44197</v>
      </c>
      <c r="V190">
        <v>628347</v>
      </c>
      <c r="W190">
        <v>73057965</v>
      </c>
    </row>
    <row r="191" spans="1:23">
      <c r="A191" s="18">
        <v>70458</v>
      </c>
      <c r="B191" s="19">
        <v>408088</v>
      </c>
      <c r="C191" s="7" t="e">
        <f t="shared" si="2"/>
        <v>#N/A</v>
      </c>
      <c r="D191" s="19" t="s">
        <v>797</v>
      </c>
      <c r="E191" s="20">
        <v>607911029061</v>
      </c>
      <c r="F191" s="19">
        <v>70458</v>
      </c>
      <c r="G191" s="19" t="s">
        <v>798</v>
      </c>
      <c r="H191" s="19" t="s">
        <v>70</v>
      </c>
      <c r="I191" s="19" t="s">
        <v>563</v>
      </c>
      <c r="J191" s="19" t="s">
        <v>564</v>
      </c>
      <c r="K191" s="19">
        <v>0</v>
      </c>
      <c r="L191" s="19" t="s">
        <v>391</v>
      </c>
      <c r="M191" s="19" t="s">
        <v>396</v>
      </c>
      <c r="N191" s="21">
        <v>5.85</v>
      </c>
      <c r="O191" s="15">
        <v>4.3874999999999993</v>
      </c>
      <c r="P191" s="15" t="e">
        <v>#N/A</v>
      </c>
      <c r="Q191" s="16" t="e">
        <v>#N/A</v>
      </c>
      <c r="R191" s="15"/>
      <c r="S191" s="22">
        <v>44197</v>
      </c>
      <c r="V191">
        <v>631321</v>
      </c>
      <c r="W191">
        <v>73057966</v>
      </c>
    </row>
    <row r="192" spans="1:23">
      <c r="A192" s="6" t="s">
        <v>799</v>
      </c>
      <c r="B192" s="7">
        <v>408137</v>
      </c>
      <c r="C192" s="7" t="e">
        <f t="shared" si="2"/>
        <v>#N/A</v>
      </c>
      <c r="D192" s="7" t="s">
        <v>800</v>
      </c>
      <c r="E192" s="8">
        <v>96818111144</v>
      </c>
      <c r="F192" s="7" t="s">
        <v>436</v>
      </c>
      <c r="G192" s="7" t="s">
        <v>437</v>
      </c>
      <c r="H192" s="7" t="s">
        <v>70</v>
      </c>
      <c r="I192" s="7" t="s">
        <v>389</v>
      </c>
      <c r="J192" s="7" t="s">
        <v>390</v>
      </c>
      <c r="K192" s="7">
        <v>0</v>
      </c>
      <c r="L192" s="7" t="s">
        <v>391</v>
      </c>
      <c r="M192" s="7" t="s">
        <v>396</v>
      </c>
      <c r="N192" s="9">
        <v>10.5</v>
      </c>
      <c r="O192" s="9">
        <v>7.875</v>
      </c>
      <c r="P192" s="9">
        <v>4.6500000000000004</v>
      </c>
      <c r="Q192" s="10">
        <v>0.40952380952380946</v>
      </c>
      <c r="R192" s="9"/>
      <c r="S192" s="11" t="s">
        <v>392</v>
      </c>
      <c r="V192">
        <v>629443</v>
      </c>
      <c r="W192">
        <v>73057967</v>
      </c>
    </row>
    <row r="193" spans="1:23">
      <c r="A193" s="12">
        <v>441520</v>
      </c>
      <c r="B193" s="13">
        <v>408315</v>
      </c>
      <c r="C193" s="7" t="e">
        <f t="shared" si="2"/>
        <v>#N/A</v>
      </c>
      <c r="D193" s="13" t="s">
        <v>801</v>
      </c>
      <c r="E193" s="14">
        <v>96818171285</v>
      </c>
      <c r="F193" s="13">
        <v>441520</v>
      </c>
      <c r="G193" s="13" t="s">
        <v>802</v>
      </c>
      <c r="H193" s="13" t="s">
        <v>388</v>
      </c>
      <c r="I193" s="13" t="s">
        <v>399</v>
      </c>
      <c r="J193" s="13" t="s">
        <v>400</v>
      </c>
      <c r="K193" s="13">
        <v>0</v>
      </c>
      <c r="L193" s="13" t="s">
        <v>391</v>
      </c>
      <c r="M193" s="13">
        <v>3383</v>
      </c>
      <c r="N193" s="15">
        <v>2.0099999999999998</v>
      </c>
      <c r="O193" s="15">
        <v>1.5074999999999998</v>
      </c>
      <c r="P193" s="15">
        <v>1.1599999999999999</v>
      </c>
      <c r="Q193" s="16">
        <v>0.23051409618573795</v>
      </c>
      <c r="R193" s="15"/>
      <c r="S193" s="17" t="s">
        <v>392</v>
      </c>
      <c r="V193">
        <v>629444</v>
      </c>
      <c r="W193">
        <v>73057968</v>
      </c>
    </row>
    <row r="194" spans="1:23">
      <c r="A194" s="6">
        <v>27741</v>
      </c>
      <c r="B194" s="7">
        <v>408348</v>
      </c>
      <c r="C194" s="7" t="e">
        <f t="shared" si="2"/>
        <v>#N/A</v>
      </c>
      <c r="D194" s="7" t="s">
        <v>803</v>
      </c>
      <c r="E194" s="8">
        <v>96818171216</v>
      </c>
      <c r="F194" s="7">
        <v>27741</v>
      </c>
      <c r="G194" s="7" t="s">
        <v>803</v>
      </c>
      <c r="H194" s="7" t="s">
        <v>388</v>
      </c>
      <c r="I194" s="7" t="s">
        <v>389</v>
      </c>
      <c r="J194" s="7" t="s">
        <v>390</v>
      </c>
      <c r="K194" s="7">
        <v>0</v>
      </c>
      <c r="L194" s="7" t="s">
        <v>391</v>
      </c>
      <c r="M194" s="7" t="s">
        <v>396</v>
      </c>
      <c r="N194" s="9">
        <v>105.43</v>
      </c>
      <c r="O194" s="9">
        <v>79.072500000000005</v>
      </c>
      <c r="P194" s="9">
        <v>54.8</v>
      </c>
      <c r="Q194" s="10">
        <v>0.30696512694046613</v>
      </c>
      <c r="R194" s="9"/>
      <c r="S194" s="11" t="s">
        <v>392</v>
      </c>
      <c r="V194">
        <v>631719</v>
      </c>
      <c r="W194">
        <v>73057969</v>
      </c>
    </row>
    <row r="195" spans="1:23">
      <c r="A195" s="12">
        <v>27742</v>
      </c>
      <c r="B195" s="13">
        <v>408349</v>
      </c>
      <c r="C195" s="7" t="e">
        <f t="shared" ref="C195:C258" si="3">_xlfn.XLOOKUP(B195,$V$3:$V$274,$W$3:$W$274)</f>
        <v>#N/A</v>
      </c>
      <c r="D195" s="13" t="s">
        <v>48</v>
      </c>
      <c r="E195" s="14">
        <v>96818171223</v>
      </c>
      <c r="F195" s="13">
        <v>27742</v>
      </c>
      <c r="G195" s="13" t="s">
        <v>48</v>
      </c>
      <c r="H195" s="13" t="s">
        <v>388</v>
      </c>
      <c r="I195" s="13" t="s">
        <v>389</v>
      </c>
      <c r="J195" s="13" t="s">
        <v>390</v>
      </c>
      <c r="K195" s="13">
        <v>0</v>
      </c>
      <c r="L195" s="13" t="s">
        <v>391</v>
      </c>
      <c r="M195" s="13" t="s">
        <v>396</v>
      </c>
      <c r="N195" s="15">
        <v>150.66</v>
      </c>
      <c r="O195" s="15">
        <v>112.995</v>
      </c>
      <c r="P195" s="15">
        <v>59.18</v>
      </c>
      <c r="Q195" s="16">
        <v>0.47626001150493386</v>
      </c>
      <c r="R195" s="15"/>
      <c r="S195" s="17" t="s">
        <v>392</v>
      </c>
      <c r="V195">
        <v>628657</v>
      </c>
      <c r="W195">
        <v>73057970</v>
      </c>
    </row>
    <row r="196" spans="1:23">
      <c r="A196" s="6">
        <v>70418</v>
      </c>
      <c r="B196" s="7">
        <v>408350</v>
      </c>
      <c r="C196" s="7" t="e">
        <f t="shared" si="3"/>
        <v>#N/A</v>
      </c>
      <c r="D196" s="7" t="s">
        <v>369</v>
      </c>
      <c r="E196" s="8">
        <v>96818037611</v>
      </c>
      <c r="F196" s="7">
        <v>70418</v>
      </c>
      <c r="G196" s="7" t="s">
        <v>693</v>
      </c>
      <c r="H196" s="7" t="s">
        <v>70</v>
      </c>
      <c r="I196" s="7" t="s">
        <v>414</v>
      </c>
      <c r="J196" s="7" t="s">
        <v>415</v>
      </c>
      <c r="K196" s="7">
        <v>0</v>
      </c>
      <c r="L196" s="7" t="s">
        <v>391</v>
      </c>
      <c r="M196" s="7">
        <v>32581</v>
      </c>
      <c r="N196" s="9">
        <v>3.06</v>
      </c>
      <c r="O196" s="9">
        <v>2.2949999999999999</v>
      </c>
      <c r="P196" s="9">
        <v>0.85</v>
      </c>
      <c r="Q196" s="10">
        <v>0.62962962962962954</v>
      </c>
      <c r="R196" s="9"/>
      <c r="S196" s="11" t="s">
        <v>392</v>
      </c>
      <c r="V196">
        <v>628329</v>
      </c>
      <c r="W196">
        <v>73057971</v>
      </c>
    </row>
    <row r="197" spans="1:23">
      <c r="A197" s="12">
        <v>27743</v>
      </c>
      <c r="B197" s="13">
        <v>408374</v>
      </c>
      <c r="C197" s="7" t="e">
        <f t="shared" si="3"/>
        <v>#N/A</v>
      </c>
      <c r="D197" s="13" t="s">
        <v>52</v>
      </c>
      <c r="E197" s="14">
        <v>96818171230</v>
      </c>
      <c r="F197" s="13">
        <v>27743</v>
      </c>
      <c r="G197" s="13" t="s">
        <v>52</v>
      </c>
      <c r="H197" s="13" t="s">
        <v>388</v>
      </c>
      <c r="I197" s="13" t="s">
        <v>389</v>
      </c>
      <c r="J197" s="13" t="s">
        <v>390</v>
      </c>
      <c r="K197" s="13">
        <v>0</v>
      </c>
      <c r="L197" s="13" t="s">
        <v>391</v>
      </c>
      <c r="M197" s="13" t="s">
        <v>396</v>
      </c>
      <c r="N197" s="15">
        <v>191.73</v>
      </c>
      <c r="O197" s="15">
        <v>143.79749999999999</v>
      </c>
      <c r="P197" s="15">
        <v>73.400000000000006</v>
      </c>
      <c r="Q197" s="16">
        <v>0.48955997148768227</v>
      </c>
      <c r="R197" s="15"/>
      <c r="S197" s="17" t="s">
        <v>392</v>
      </c>
      <c r="V197">
        <v>629446</v>
      </c>
      <c r="W197">
        <v>73057973</v>
      </c>
    </row>
    <row r="198" spans="1:23">
      <c r="A198" s="6">
        <v>27744</v>
      </c>
      <c r="B198" s="7">
        <v>408375</v>
      </c>
      <c r="C198" s="7" t="e">
        <f t="shared" si="3"/>
        <v>#N/A</v>
      </c>
      <c r="D198" s="7" t="s">
        <v>804</v>
      </c>
      <c r="E198" s="8">
        <v>96818171247</v>
      </c>
      <c r="F198" s="7">
        <v>27744</v>
      </c>
      <c r="G198" s="7" t="s">
        <v>804</v>
      </c>
      <c r="H198" s="7" t="s">
        <v>388</v>
      </c>
      <c r="I198" s="7" t="s">
        <v>389</v>
      </c>
      <c r="J198" s="7" t="s">
        <v>390</v>
      </c>
      <c r="K198" s="7">
        <v>0</v>
      </c>
      <c r="L198" s="7" t="s">
        <v>391</v>
      </c>
      <c r="M198" s="7" t="s">
        <v>396</v>
      </c>
      <c r="N198" s="9">
        <v>130.1</v>
      </c>
      <c r="O198" s="9">
        <v>97.574999999999989</v>
      </c>
      <c r="P198" s="9">
        <v>66.78</v>
      </c>
      <c r="Q198" s="10">
        <v>0.31560338201383542</v>
      </c>
      <c r="R198" s="9"/>
      <c r="S198" s="11" t="s">
        <v>392</v>
      </c>
      <c r="V198">
        <v>629447</v>
      </c>
      <c r="W198">
        <v>73057974</v>
      </c>
    </row>
    <row r="199" spans="1:23">
      <c r="A199" s="12">
        <v>27745</v>
      </c>
      <c r="B199" s="13">
        <v>408376</v>
      </c>
      <c r="C199" s="7" t="e">
        <f t="shared" si="3"/>
        <v>#N/A</v>
      </c>
      <c r="D199" s="13" t="s">
        <v>50</v>
      </c>
      <c r="E199" s="14">
        <v>96818171254</v>
      </c>
      <c r="F199" s="13">
        <v>27745</v>
      </c>
      <c r="G199" s="13" t="s">
        <v>50</v>
      </c>
      <c r="H199" s="13" t="s">
        <v>388</v>
      </c>
      <c r="I199" s="13" t="s">
        <v>389</v>
      </c>
      <c r="J199" s="13" t="s">
        <v>390</v>
      </c>
      <c r="K199" s="13">
        <v>0</v>
      </c>
      <c r="L199" s="13" t="s">
        <v>391</v>
      </c>
      <c r="M199" s="13" t="s">
        <v>396</v>
      </c>
      <c r="N199" s="15">
        <v>169.83</v>
      </c>
      <c r="O199" s="15">
        <v>127.3725</v>
      </c>
      <c r="P199" s="15">
        <v>74.599999999999994</v>
      </c>
      <c r="Q199" s="16">
        <v>0.41431627706137514</v>
      </c>
      <c r="R199" s="15"/>
      <c r="S199" s="17" t="s">
        <v>392</v>
      </c>
      <c r="V199">
        <v>630015</v>
      </c>
      <c r="W199">
        <v>73057975</v>
      </c>
    </row>
    <row r="200" spans="1:23">
      <c r="A200" s="6">
        <v>27746</v>
      </c>
      <c r="B200" s="7">
        <v>408377</v>
      </c>
      <c r="C200" s="7" t="e">
        <f t="shared" si="3"/>
        <v>#N/A</v>
      </c>
      <c r="D200" s="7" t="s">
        <v>54</v>
      </c>
      <c r="E200" s="8">
        <v>96818171261</v>
      </c>
      <c r="F200" s="7">
        <v>27746</v>
      </c>
      <c r="G200" s="7" t="s">
        <v>54</v>
      </c>
      <c r="H200" s="7" t="s">
        <v>388</v>
      </c>
      <c r="I200" s="7" t="s">
        <v>389</v>
      </c>
      <c r="J200" s="7" t="s">
        <v>390</v>
      </c>
      <c r="K200" s="7">
        <v>0</v>
      </c>
      <c r="L200" s="7" t="s">
        <v>391</v>
      </c>
      <c r="M200" s="7" t="s">
        <v>396</v>
      </c>
      <c r="N200" s="9">
        <v>212.31</v>
      </c>
      <c r="O200" s="9">
        <v>159.23250000000002</v>
      </c>
      <c r="P200" s="9">
        <v>90.66</v>
      </c>
      <c r="Q200" s="10">
        <v>0.43064386981300934</v>
      </c>
      <c r="R200" s="9"/>
      <c r="S200" s="11" t="s">
        <v>392</v>
      </c>
      <c r="V200">
        <v>631712</v>
      </c>
      <c r="W200">
        <v>73057976</v>
      </c>
    </row>
    <row r="201" spans="1:23">
      <c r="A201" s="12">
        <v>27747</v>
      </c>
      <c r="B201" s="13">
        <v>408378</v>
      </c>
      <c r="C201" s="7" t="e">
        <f t="shared" si="3"/>
        <v>#N/A</v>
      </c>
      <c r="D201" s="13" t="s">
        <v>51</v>
      </c>
      <c r="E201" s="14">
        <v>96818171278</v>
      </c>
      <c r="F201" s="13">
        <v>27747</v>
      </c>
      <c r="G201" s="13" t="s">
        <v>51</v>
      </c>
      <c r="H201" s="13" t="s">
        <v>388</v>
      </c>
      <c r="I201" s="13" t="s">
        <v>389</v>
      </c>
      <c r="J201" s="13" t="s">
        <v>390</v>
      </c>
      <c r="K201" s="13">
        <v>0</v>
      </c>
      <c r="L201" s="13" t="s">
        <v>391</v>
      </c>
      <c r="M201" s="13" t="s">
        <v>396</v>
      </c>
      <c r="N201" s="15">
        <v>178.26</v>
      </c>
      <c r="O201" s="15">
        <v>133.69499999999999</v>
      </c>
      <c r="P201" s="15">
        <v>86.54</v>
      </c>
      <c r="Q201" s="16">
        <v>0.35270578555667742</v>
      </c>
      <c r="R201" s="15"/>
      <c r="S201" s="17" t="s">
        <v>392</v>
      </c>
      <c r="V201">
        <v>630016</v>
      </c>
      <c r="W201">
        <v>73057977</v>
      </c>
    </row>
    <row r="202" spans="1:23">
      <c r="A202" s="23" t="s">
        <v>805</v>
      </c>
      <c r="B202" s="24">
        <v>408701</v>
      </c>
      <c r="C202" s="7" t="e">
        <f t="shared" si="3"/>
        <v>#N/A</v>
      </c>
      <c r="D202" s="24" t="s">
        <v>806</v>
      </c>
      <c r="E202" s="25">
        <v>96818114176</v>
      </c>
      <c r="F202" s="24">
        <v>70457</v>
      </c>
      <c r="G202" s="24" t="s">
        <v>796</v>
      </c>
      <c r="H202" s="24" t="s">
        <v>446</v>
      </c>
      <c r="I202" s="24" t="s">
        <v>563</v>
      </c>
      <c r="J202" s="24" t="s">
        <v>564</v>
      </c>
      <c r="K202" s="24">
        <v>0</v>
      </c>
      <c r="L202" s="24" t="s">
        <v>391</v>
      </c>
      <c r="M202" s="24" t="s">
        <v>396</v>
      </c>
      <c r="N202" s="26">
        <v>3.48</v>
      </c>
      <c r="O202" s="9">
        <v>2.61</v>
      </c>
      <c r="P202" s="9" t="e">
        <v>#N/A</v>
      </c>
      <c r="Q202" s="10" t="e">
        <v>#N/A</v>
      </c>
      <c r="R202" s="9"/>
      <c r="S202" s="27">
        <v>44197</v>
      </c>
      <c r="V202">
        <v>630009</v>
      </c>
      <c r="W202">
        <v>73057978</v>
      </c>
    </row>
    <row r="203" spans="1:23">
      <c r="A203" s="18" t="s">
        <v>807</v>
      </c>
      <c r="B203" s="19">
        <v>408702</v>
      </c>
      <c r="C203" s="7" t="e">
        <f t="shared" si="3"/>
        <v>#N/A</v>
      </c>
      <c r="D203" s="19" t="s">
        <v>808</v>
      </c>
      <c r="E203" s="20">
        <v>96818116781</v>
      </c>
      <c r="F203" s="19">
        <v>70442</v>
      </c>
      <c r="G203" s="19" t="s">
        <v>562</v>
      </c>
      <c r="H203" s="19" t="s">
        <v>450</v>
      </c>
      <c r="I203" s="19" t="s">
        <v>563</v>
      </c>
      <c r="J203" s="19" t="s">
        <v>564</v>
      </c>
      <c r="K203" s="19">
        <v>0</v>
      </c>
      <c r="L203" s="19" t="s">
        <v>391</v>
      </c>
      <c r="M203" s="19" t="s">
        <v>396</v>
      </c>
      <c r="N203" s="21">
        <v>0.83</v>
      </c>
      <c r="O203" s="15">
        <v>0.62249999999999994</v>
      </c>
      <c r="P203" s="15">
        <v>0.78</v>
      </c>
      <c r="Q203" s="16">
        <v>-0.25301204819277123</v>
      </c>
      <c r="R203" s="15"/>
      <c r="S203" s="22">
        <v>44926</v>
      </c>
      <c r="V203">
        <v>638376</v>
      </c>
      <c r="W203">
        <v>73057979</v>
      </c>
    </row>
    <row r="204" spans="1:23">
      <c r="A204" s="23" t="s">
        <v>809</v>
      </c>
      <c r="B204" s="24">
        <v>409140</v>
      </c>
      <c r="C204" s="7" t="e">
        <f t="shared" si="3"/>
        <v>#N/A</v>
      </c>
      <c r="D204" s="24" t="s">
        <v>810</v>
      </c>
      <c r="E204" s="25">
        <v>96818117719</v>
      </c>
      <c r="F204" s="24">
        <v>70444</v>
      </c>
      <c r="G204" s="24" t="s">
        <v>784</v>
      </c>
      <c r="H204" s="24" t="s">
        <v>450</v>
      </c>
      <c r="I204" s="24" t="s">
        <v>563</v>
      </c>
      <c r="J204" s="24" t="s">
        <v>564</v>
      </c>
      <c r="K204" s="24">
        <v>0</v>
      </c>
      <c r="L204" s="24" t="s">
        <v>391</v>
      </c>
      <c r="M204" s="24" t="s">
        <v>396</v>
      </c>
      <c r="N204" s="26">
        <v>3.43</v>
      </c>
      <c r="O204" s="9">
        <v>2.5725000000000002</v>
      </c>
      <c r="P204" s="9">
        <v>1.79301</v>
      </c>
      <c r="Q204" s="10">
        <v>0.3030087463556852</v>
      </c>
      <c r="R204" s="9"/>
      <c r="S204" s="27">
        <v>44926</v>
      </c>
      <c r="V204">
        <v>630164</v>
      </c>
      <c r="W204">
        <v>73057948</v>
      </c>
    </row>
    <row r="205" spans="1:23">
      <c r="A205" s="12" t="s">
        <v>811</v>
      </c>
      <c r="B205" s="13">
        <v>409440</v>
      </c>
      <c r="C205" s="7" t="e">
        <f t="shared" si="3"/>
        <v>#N/A</v>
      </c>
      <c r="D205" s="13" t="s">
        <v>812</v>
      </c>
      <c r="E205" s="14">
        <v>607911022659</v>
      </c>
      <c r="F205" s="13">
        <v>70414</v>
      </c>
      <c r="G205" s="13" t="s">
        <v>690</v>
      </c>
      <c r="H205" s="13" t="s">
        <v>446</v>
      </c>
      <c r="I205" s="13" t="s">
        <v>414</v>
      </c>
      <c r="J205" s="13" t="s">
        <v>415</v>
      </c>
      <c r="K205" s="13">
        <v>0</v>
      </c>
      <c r="L205" s="13" t="s">
        <v>391</v>
      </c>
      <c r="M205" s="13">
        <v>335</v>
      </c>
      <c r="N205" s="15">
        <v>2.58</v>
      </c>
      <c r="O205" s="15">
        <v>1.9350000000000001</v>
      </c>
      <c r="P205" s="15">
        <v>1.14618</v>
      </c>
      <c r="Q205" s="16">
        <v>0.40765891472868221</v>
      </c>
      <c r="R205" s="15"/>
      <c r="S205" s="17" t="s">
        <v>392</v>
      </c>
      <c r="V205">
        <v>630077</v>
      </c>
      <c r="W205">
        <v>73057659</v>
      </c>
    </row>
    <row r="206" spans="1:23">
      <c r="A206" s="6">
        <v>840031</v>
      </c>
      <c r="B206" s="7">
        <v>409482</v>
      </c>
      <c r="C206" s="7" t="e">
        <f t="shared" si="3"/>
        <v>#N/A</v>
      </c>
      <c r="D206" s="7" t="s">
        <v>813</v>
      </c>
      <c r="E206" s="8">
        <v>96818118303</v>
      </c>
      <c r="F206" s="7">
        <v>840031</v>
      </c>
      <c r="G206" s="7" t="s">
        <v>814</v>
      </c>
      <c r="H206" s="7" t="s">
        <v>70</v>
      </c>
      <c r="I206" s="7" t="s">
        <v>414</v>
      </c>
      <c r="J206" s="7" t="s">
        <v>415</v>
      </c>
      <c r="K206" s="7">
        <v>0</v>
      </c>
      <c r="L206" s="7" t="s">
        <v>391</v>
      </c>
      <c r="M206" s="7">
        <v>85</v>
      </c>
      <c r="N206" s="9">
        <v>53.79</v>
      </c>
      <c r="O206" s="9">
        <v>40.342500000000001</v>
      </c>
      <c r="P206" s="9">
        <v>39.4</v>
      </c>
      <c r="Q206" s="10">
        <v>2.3362458945281096E-2</v>
      </c>
      <c r="R206" s="9"/>
      <c r="S206" s="11" t="s">
        <v>392</v>
      </c>
      <c r="V206">
        <v>629768</v>
      </c>
      <c r="W206">
        <v>73057660</v>
      </c>
    </row>
    <row r="207" spans="1:23">
      <c r="A207" s="12">
        <v>840032</v>
      </c>
      <c r="B207" s="13">
        <v>409483</v>
      </c>
      <c r="C207" s="7" t="e">
        <f t="shared" si="3"/>
        <v>#N/A</v>
      </c>
      <c r="D207" s="13" t="s">
        <v>815</v>
      </c>
      <c r="E207" s="14">
        <v>96818118310</v>
      </c>
      <c r="F207" s="13">
        <v>840032</v>
      </c>
      <c r="G207" s="13" t="s">
        <v>816</v>
      </c>
      <c r="H207" s="13" t="s">
        <v>388</v>
      </c>
      <c r="I207" s="13" t="s">
        <v>414</v>
      </c>
      <c r="J207" s="13" t="s">
        <v>415</v>
      </c>
      <c r="K207" s="13">
        <v>0</v>
      </c>
      <c r="L207" s="13" t="s">
        <v>391</v>
      </c>
      <c r="M207" s="13">
        <v>128</v>
      </c>
      <c r="N207" s="15">
        <v>60.78</v>
      </c>
      <c r="O207" s="15">
        <v>45.585000000000001</v>
      </c>
      <c r="P207" s="15">
        <v>44.37</v>
      </c>
      <c r="Q207" s="16">
        <v>2.6653504442250814E-2</v>
      </c>
      <c r="R207" s="15"/>
      <c r="S207" s="17" t="s">
        <v>392</v>
      </c>
      <c r="V207">
        <v>630159</v>
      </c>
      <c r="W207">
        <v>73057681</v>
      </c>
    </row>
    <row r="208" spans="1:23">
      <c r="A208" s="6">
        <v>27635</v>
      </c>
      <c r="B208" s="7">
        <v>409530</v>
      </c>
      <c r="C208" s="7" t="e">
        <f t="shared" si="3"/>
        <v>#N/A</v>
      </c>
      <c r="D208" s="7" t="s">
        <v>63</v>
      </c>
      <c r="E208" s="8">
        <v>96818118389</v>
      </c>
      <c r="F208" s="7">
        <v>27635</v>
      </c>
      <c r="G208" s="7" t="s">
        <v>817</v>
      </c>
      <c r="H208" s="7" t="s">
        <v>388</v>
      </c>
      <c r="I208" s="7" t="s">
        <v>389</v>
      </c>
      <c r="J208" s="7" t="s">
        <v>390</v>
      </c>
      <c r="K208" s="7">
        <v>0</v>
      </c>
      <c r="L208" s="7" t="s">
        <v>391</v>
      </c>
      <c r="M208" s="7" t="s">
        <v>396</v>
      </c>
      <c r="N208" s="9">
        <v>63.67</v>
      </c>
      <c r="O208" s="9">
        <v>47.752499999999998</v>
      </c>
      <c r="P208" s="9">
        <v>22.315380000000001</v>
      </c>
      <c r="Q208" s="10">
        <v>0.53268666561960099</v>
      </c>
      <c r="R208" s="9"/>
      <c r="S208" s="11" t="s">
        <v>392</v>
      </c>
      <c r="V208">
        <v>630076</v>
      </c>
      <c r="W208">
        <v>73057682</v>
      </c>
    </row>
    <row r="209" spans="1:23">
      <c r="A209" s="12">
        <v>27636</v>
      </c>
      <c r="B209" s="13">
        <v>409531</v>
      </c>
      <c r="C209" s="7" t="e">
        <f t="shared" si="3"/>
        <v>#N/A</v>
      </c>
      <c r="D209" s="13" t="s">
        <v>64</v>
      </c>
      <c r="E209" s="14">
        <v>96818118396</v>
      </c>
      <c r="F209" s="13">
        <v>27636</v>
      </c>
      <c r="G209" s="13" t="s">
        <v>818</v>
      </c>
      <c r="H209" s="13" t="s">
        <v>388</v>
      </c>
      <c r="I209" s="13" t="s">
        <v>389</v>
      </c>
      <c r="J209" s="13" t="s">
        <v>390</v>
      </c>
      <c r="K209" s="13">
        <v>0</v>
      </c>
      <c r="L209" s="13" t="s">
        <v>391</v>
      </c>
      <c r="M209" s="13" t="s">
        <v>396</v>
      </c>
      <c r="N209" s="15">
        <v>84.22</v>
      </c>
      <c r="O209" s="15">
        <v>63.164999999999999</v>
      </c>
      <c r="P209" s="15">
        <v>29.870799999999999</v>
      </c>
      <c r="Q209" s="16">
        <v>0.52709886804401174</v>
      </c>
      <c r="R209" s="15"/>
      <c r="S209" s="17" t="s">
        <v>392</v>
      </c>
      <c r="V209">
        <v>642003</v>
      </c>
      <c r="W209">
        <v>73057683</v>
      </c>
    </row>
    <row r="210" spans="1:23">
      <c r="A210" s="6">
        <v>27637</v>
      </c>
      <c r="B210" s="7">
        <v>409532</v>
      </c>
      <c r="C210" s="7" t="e">
        <f t="shared" si="3"/>
        <v>#N/A</v>
      </c>
      <c r="D210" s="7" t="s">
        <v>819</v>
      </c>
      <c r="E210" s="8">
        <v>96818118402</v>
      </c>
      <c r="F210" s="7">
        <v>27637</v>
      </c>
      <c r="G210" s="7" t="s">
        <v>820</v>
      </c>
      <c r="H210" s="7" t="s">
        <v>388</v>
      </c>
      <c r="I210" s="7" t="s">
        <v>389</v>
      </c>
      <c r="J210" s="7" t="s">
        <v>390</v>
      </c>
      <c r="K210" s="7">
        <v>0</v>
      </c>
      <c r="L210" s="7" t="s">
        <v>391</v>
      </c>
      <c r="M210" s="7" t="s">
        <v>396</v>
      </c>
      <c r="N210" s="9">
        <v>50.91</v>
      </c>
      <c r="O210" s="9">
        <v>38.182499999999997</v>
      </c>
      <c r="P210" s="9">
        <v>25.708459999999999</v>
      </c>
      <c r="Q210" s="10">
        <v>0.32669521377594446</v>
      </c>
      <c r="R210" s="9"/>
      <c r="S210" s="11" t="s">
        <v>392</v>
      </c>
      <c r="V210">
        <v>652659</v>
      </c>
      <c r="W210">
        <v>73057684</v>
      </c>
    </row>
    <row r="211" spans="1:23">
      <c r="A211" s="18" t="s">
        <v>821</v>
      </c>
      <c r="B211" s="19">
        <v>410050</v>
      </c>
      <c r="C211" s="7" t="e">
        <f t="shared" si="3"/>
        <v>#N/A</v>
      </c>
      <c r="D211" s="19" t="s">
        <v>822</v>
      </c>
      <c r="E211" s="20">
        <v>607911114064</v>
      </c>
      <c r="F211" s="19">
        <v>70458</v>
      </c>
      <c r="G211" s="19" t="s">
        <v>798</v>
      </c>
      <c r="H211" s="19" t="s">
        <v>446</v>
      </c>
      <c r="I211" s="19" t="s">
        <v>563</v>
      </c>
      <c r="J211" s="19" t="s">
        <v>564</v>
      </c>
      <c r="K211" s="19">
        <v>0</v>
      </c>
      <c r="L211" s="19" t="s">
        <v>391</v>
      </c>
      <c r="M211" s="19" t="s">
        <v>396</v>
      </c>
      <c r="N211" s="21">
        <v>6.73</v>
      </c>
      <c r="O211" s="15">
        <v>5.0475000000000003</v>
      </c>
      <c r="P211" s="15" t="e">
        <v>#N/A</v>
      </c>
      <c r="Q211" s="16" t="e">
        <v>#N/A</v>
      </c>
      <c r="R211" s="15"/>
      <c r="S211" s="22">
        <v>44197</v>
      </c>
      <c r="V211">
        <v>629811</v>
      </c>
      <c r="W211">
        <v>73057685</v>
      </c>
    </row>
    <row r="212" spans="1:23">
      <c r="A212" s="6" t="s">
        <v>823</v>
      </c>
      <c r="B212" s="7">
        <v>410055</v>
      </c>
      <c r="C212" s="7" t="e">
        <f t="shared" si="3"/>
        <v>#N/A</v>
      </c>
      <c r="D212" s="7" t="s">
        <v>824</v>
      </c>
      <c r="E212" s="8">
        <v>607911114118</v>
      </c>
      <c r="F212" s="7" t="s">
        <v>436</v>
      </c>
      <c r="G212" s="7" t="s">
        <v>437</v>
      </c>
      <c r="H212" s="7" t="s">
        <v>540</v>
      </c>
      <c r="I212" s="7" t="s">
        <v>563</v>
      </c>
      <c r="J212" s="7" t="s">
        <v>564</v>
      </c>
      <c r="K212" s="7">
        <v>0</v>
      </c>
      <c r="L212" s="7" t="s">
        <v>391</v>
      </c>
      <c r="M212" s="7" t="s">
        <v>396</v>
      </c>
      <c r="N212" s="9">
        <v>3.65</v>
      </c>
      <c r="O212" s="9">
        <v>2.7374999999999998</v>
      </c>
      <c r="P212" s="9">
        <v>0.81411</v>
      </c>
      <c r="Q212" s="10">
        <v>0.70260821917808225</v>
      </c>
      <c r="R212" s="9"/>
      <c r="S212" s="11" t="s">
        <v>392</v>
      </c>
      <c r="V212">
        <v>652637</v>
      </c>
      <c r="W212">
        <v>73057686</v>
      </c>
    </row>
    <row r="213" spans="1:23">
      <c r="A213" s="12" t="s">
        <v>825</v>
      </c>
      <c r="B213" s="13">
        <v>410093</v>
      </c>
      <c r="C213" s="7" t="e">
        <f t="shared" si="3"/>
        <v>#N/A</v>
      </c>
      <c r="D213" s="13" t="s">
        <v>826</v>
      </c>
      <c r="E213" s="14">
        <v>96818127275</v>
      </c>
      <c r="F213" s="13">
        <v>62114</v>
      </c>
      <c r="G213" s="13" t="s">
        <v>434</v>
      </c>
      <c r="H213" s="13" t="s">
        <v>450</v>
      </c>
      <c r="I213" s="13" t="s">
        <v>408</v>
      </c>
      <c r="J213" s="13" t="s">
        <v>409</v>
      </c>
      <c r="K213" s="13">
        <v>0</v>
      </c>
      <c r="L213" s="13" t="s">
        <v>391</v>
      </c>
      <c r="M213" s="13" t="s">
        <v>396</v>
      </c>
      <c r="N213" s="15">
        <v>403.98</v>
      </c>
      <c r="O213" s="15">
        <v>302.98500000000001</v>
      </c>
      <c r="P213" s="15">
        <v>270.14</v>
      </c>
      <c r="Q213" s="16">
        <v>0.10840470650362238</v>
      </c>
      <c r="R213" s="15"/>
      <c r="S213" s="17" t="s">
        <v>392</v>
      </c>
      <c r="V213">
        <v>630044</v>
      </c>
      <c r="W213">
        <v>73057687</v>
      </c>
    </row>
    <row r="214" spans="1:23">
      <c r="A214" s="6" t="s">
        <v>827</v>
      </c>
      <c r="B214" s="7">
        <v>410095</v>
      </c>
      <c r="C214" s="7" t="e">
        <f t="shared" si="3"/>
        <v>#N/A</v>
      </c>
      <c r="D214" s="7" t="s">
        <v>828</v>
      </c>
      <c r="E214" s="8">
        <v>96818127336</v>
      </c>
      <c r="F214" s="7">
        <v>62416</v>
      </c>
      <c r="G214" s="7" t="s">
        <v>403</v>
      </c>
      <c r="H214" s="7" t="s">
        <v>450</v>
      </c>
      <c r="I214" s="7" t="s">
        <v>404</v>
      </c>
      <c r="J214" s="7" t="s">
        <v>405</v>
      </c>
      <c r="K214" s="7">
        <v>0</v>
      </c>
      <c r="L214" s="7" t="s">
        <v>391</v>
      </c>
      <c r="M214" s="7" t="s">
        <v>396</v>
      </c>
      <c r="N214" s="9">
        <v>483.8</v>
      </c>
      <c r="O214" s="9">
        <v>362.85</v>
      </c>
      <c r="P214" s="9">
        <v>321.62</v>
      </c>
      <c r="Q214" s="10">
        <v>0.11362822102797303</v>
      </c>
      <c r="R214" s="9"/>
      <c r="S214" s="11" t="s">
        <v>392</v>
      </c>
      <c r="V214">
        <v>652646</v>
      </c>
      <c r="W214">
        <v>73057688</v>
      </c>
    </row>
    <row r="215" spans="1:23">
      <c r="A215" s="12" t="s">
        <v>829</v>
      </c>
      <c r="B215" s="13">
        <v>410097</v>
      </c>
      <c r="C215" s="7" t="e">
        <f t="shared" si="3"/>
        <v>#N/A</v>
      </c>
      <c r="D215" s="13" t="s">
        <v>830</v>
      </c>
      <c r="E215" s="14">
        <v>96818127398</v>
      </c>
      <c r="F215" s="13">
        <v>62316</v>
      </c>
      <c r="G215" s="13" t="s">
        <v>407</v>
      </c>
      <c r="H215" s="13" t="s">
        <v>450</v>
      </c>
      <c r="I215" s="13" t="s">
        <v>408</v>
      </c>
      <c r="J215" s="13" t="s">
        <v>409</v>
      </c>
      <c r="K215" s="13">
        <v>0</v>
      </c>
      <c r="L215" s="13" t="s">
        <v>391</v>
      </c>
      <c r="M215" s="13">
        <v>3</v>
      </c>
      <c r="N215" s="15">
        <v>483.8</v>
      </c>
      <c r="O215" s="15">
        <v>362.85</v>
      </c>
      <c r="P215" s="15">
        <v>321.62</v>
      </c>
      <c r="Q215" s="16">
        <v>0.11362822102797303</v>
      </c>
      <c r="R215" s="15"/>
      <c r="S215" s="17" t="s">
        <v>392</v>
      </c>
      <c r="V215">
        <v>630048</v>
      </c>
      <c r="W215">
        <v>73057689</v>
      </c>
    </row>
    <row r="216" spans="1:23">
      <c r="A216" s="6" t="s">
        <v>831</v>
      </c>
      <c r="B216" s="7">
        <v>410099</v>
      </c>
      <c r="C216" s="7" t="e">
        <f t="shared" si="3"/>
        <v>#N/A</v>
      </c>
      <c r="D216" s="7" t="s">
        <v>832</v>
      </c>
      <c r="E216" s="8">
        <v>96818127480</v>
      </c>
      <c r="F216" s="7">
        <v>62616</v>
      </c>
      <c r="G216" s="7" t="s">
        <v>441</v>
      </c>
      <c r="H216" s="7" t="s">
        <v>450</v>
      </c>
      <c r="I216" s="7" t="s">
        <v>404</v>
      </c>
      <c r="J216" s="7" t="s">
        <v>405</v>
      </c>
      <c r="K216" s="7">
        <v>0</v>
      </c>
      <c r="L216" s="7" t="s">
        <v>391</v>
      </c>
      <c r="M216" s="7" t="s">
        <v>396</v>
      </c>
      <c r="N216" s="9">
        <v>583.55999999999995</v>
      </c>
      <c r="O216" s="9">
        <v>437.66999999999996</v>
      </c>
      <c r="P216" s="9">
        <v>193.66421</v>
      </c>
      <c r="Q216" s="10">
        <v>0.55751088719811726</v>
      </c>
      <c r="R216" s="9"/>
      <c r="S216" s="11" t="s">
        <v>392</v>
      </c>
      <c r="V216">
        <v>652648</v>
      </c>
      <c r="W216">
        <v>73057690</v>
      </c>
    </row>
    <row r="217" spans="1:23">
      <c r="A217" s="12" t="s">
        <v>833</v>
      </c>
      <c r="B217" s="13">
        <v>410101</v>
      </c>
      <c r="C217" s="7" t="e">
        <f t="shared" si="3"/>
        <v>#N/A</v>
      </c>
      <c r="D217" s="13" t="s">
        <v>834</v>
      </c>
      <c r="E217" s="14">
        <v>96818127541</v>
      </c>
      <c r="F217" s="13">
        <v>62516</v>
      </c>
      <c r="G217" s="13" t="s">
        <v>411</v>
      </c>
      <c r="H217" s="13" t="s">
        <v>450</v>
      </c>
      <c r="I217" s="13" t="s">
        <v>408</v>
      </c>
      <c r="J217" s="13" t="s">
        <v>409</v>
      </c>
      <c r="K217" s="13">
        <v>0</v>
      </c>
      <c r="L217" s="13" t="s">
        <v>391</v>
      </c>
      <c r="M217" s="13" t="s">
        <v>396</v>
      </c>
      <c r="N217" s="15">
        <v>583.55999999999995</v>
      </c>
      <c r="O217" s="15">
        <v>437.66999999999996</v>
      </c>
      <c r="P217" s="15">
        <v>193.66421</v>
      </c>
      <c r="Q217" s="16">
        <v>0.55751088719811726</v>
      </c>
      <c r="R217" s="15"/>
      <c r="S217" s="17" t="s">
        <v>392</v>
      </c>
      <c r="V217">
        <v>630046</v>
      </c>
      <c r="W217">
        <v>73057691</v>
      </c>
    </row>
    <row r="218" spans="1:23">
      <c r="A218" s="6" t="s">
        <v>835</v>
      </c>
      <c r="B218" s="7">
        <v>410289</v>
      </c>
      <c r="C218" s="7" t="e">
        <f t="shared" si="3"/>
        <v>#N/A</v>
      </c>
      <c r="D218" s="7" t="s">
        <v>836</v>
      </c>
      <c r="E218" s="8">
        <v>96818134235</v>
      </c>
      <c r="F218" s="7">
        <v>70492</v>
      </c>
      <c r="G218" s="7" t="s">
        <v>713</v>
      </c>
      <c r="H218" s="7" t="s">
        <v>450</v>
      </c>
      <c r="I218" s="7" t="s">
        <v>414</v>
      </c>
      <c r="J218" s="7" t="s">
        <v>415</v>
      </c>
      <c r="K218" s="7">
        <v>0</v>
      </c>
      <c r="L218" s="7" t="s">
        <v>391</v>
      </c>
      <c r="M218" s="7">
        <v>8</v>
      </c>
      <c r="N218" s="9">
        <v>9.24</v>
      </c>
      <c r="O218" s="9">
        <v>6.93</v>
      </c>
      <c r="P218" s="9">
        <v>2.65</v>
      </c>
      <c r="Q218" s="10">
        <v>0.61760461760461749</v>
      </c>
      <c r="R218" s="9"/>
      <c r="S218" s="11" t="s">
        <v>392</v>
      </c>
      <c r="V218">
        <v>652647</v>
      </c>
      <c r="W218">
        <v>73057692</v>
      </c>
    </row>
    <row r="219" spans="1:23">
      <c r="A219" s="12" t="s">
        <v>837</v>
      </c>
      <c r="B219" s="13">
        <v>410330</v>
      </c>
      <c r="C219" s="7" t="e">
        <f t="shared" si="3"/>
        <v>#N/A</v>
      </c>
      <c r="D219" s="13" t="s">
        <v>838</v>
      </c>
      <c r="E219" s="14">
        <v>96818134242</v>
      </c>
      <c r="F219" s="13">
        <v>70493</v>
      </c>
      <c r="G219" s="13" t="s">
        <v>698</v>
      </c>
      <c r="H219" s="13" t="s">
        <v>450</v>
      </c>
      <c r="I219" s="13" t="s">
        <v>414</v>
      </c>
      <c r="J219" s="13" t="s">
        <v>415</v>
      </c>
      <c r="K219" s="13">
        <v>0</v>
      </c>
      <c r="L219" s="13" t="s">
        <v>391</v>
      </c>
      <c r="M219" s="13">
        <v>16</v>
      </c>
      <c r="N219" s="15">
        <v>10</v>
      </c>
      <c r="O219" s="15">
        <v>7.5</v>
      </c>
      <c r="P219" s="15">
        <v>2.67</v>
      </c>
      <c r="Q219" s="16">
        <v>0.64400000000000002</v>
      </c>
      <c r="R219" s="15"/>
      <c r="S219" s="17" t="s">
        <v>392</v>
      </c>
      <c r="V219">
        <v>629812</v>
      </c>
      <c r="W219">
        <v>73057693</v>
      </c>
    </row>
    <row r="220" spans="1:23">
      <c r="A220" s="6" t="s">
        <v>839</v>
      </c>
      <c r="B220" s="7">
        <v>410332</v>
      </c>
      <c r="C220" s="7">
        <f t="shared" si="3"/>
        <v>73057728</v>
      </c>
      <c r="D220" s="7" t="s">
        <v>840</v>
      </c>
      <c r="E220" s="8">
        <v>96818172886</v>
      </c>
      <c r="F220" s="7">
        <v>70169</v>
      </c>
      <c r="G220" s="7" t="s">
        <v>761</v>
      </c>
      <c r="H220" s="7" t="s">
        <v>388</v>
      </c>
      <c r="I220" s="7" t="s">
        <v>762</v>
      </c>
      <c r="J220" s="7" t="s">
        <v>763</v>
      </c>
      <c r="K220" s="7">
        <v>0</v>
      </c>
      <c r="L220" s="7" t="s">
        <v>391</v>
      </c>
      <c r="M220" s="7">
        <v>46</v>
      </c>
      <c r="N220" s="9">
        <v>15.24</v>
      </c>
      <c r="O220" s="9">
        <v>11.43</v>
      </c>
      <c r="P220" s="9">
        <v>6.3211000000000004</v>
      </c>
      <c r="Q220" s="10">
        <v>0.44697287839020117</v>
      </c>
      <c r="R220" s="9"/>
      <c r="S220" s="11" t="s">
        <v>392</v>
      </c>
      <c r="V220">
        <v>652638</v>
      </c>
      <c r="W220">
        <v>73057694</v>
      </c>
    </row>
    <row r="221" spans="1:23">
      <c r="A221" s="12" t="s">
        <v>841</v>
      </c>
      <c r="B221" s="13">
        <v>410333</v>
      </c>
      <c r="C221" s="7">
        <f t="shared" si="3"/>
        <v>73057729</v>
      </c>
      <c r="D221" s="13" t="s">
        <v>330</v>
      </c>
      <c r="E221" s="14">
        <v>96818172893</v>
      </c>
      <c r="F221" s="13">
        <v>70169</v>
      </c>
      <c r="G221" s="13" t="s">
        <v>761</v>
      </c>
      <c r="H221" s="13" t="s">
        <v>388</v>
      </c>
      <c r="I221" s="13" t="s">
        <v>762</v>
      </c>
      <c r="J221" s="13" t="s">
        <v>763</v>
      </c>
      <c r="K221" s="13">
        <v>0</v>
      </c>
      <c r="L221" s="13" t="s">
        <v>391</v>
      </c>
      <c r="M221" s="13">
        <v>8</v>
      </c>
      <c r="N221" s="15">
        <v>15.24</v>
      </c>
      <c r="O221" s="15">
        <v>11.43</v>
      </c>
      <c r="P221" s="15">
        <v>6.3211000000000004</v>
      </c>
      <c r="Q221" s="16">
        <v>0.44697287839020117</v>
      </c>
      <c r="R221" s="15"/>
      <c r="S221" s="17" t="s">
        <v>392</v>
      </c>
      <c r="V221">
        <v>630052</v>
      </c>
      <c r="W221">
        <v>73057695</v>
      </c>
    </row>
    <row r="222" spans="1:23">
      <c r="A222" s="6" t="s">
        <v>842</v>
      </c>
      <c r="B222" s="7">
        <v>410334</v>
      </c>
      <c r="C222" s="7" t="e">
        <f t="shared" si="3"/>
        <v>#N/A</v>
      </c>
      <c r="D222" s="7" t="s">
        <v>843</v>
      </c>
      <c r="E222" s="8">
        <v>96818172909</v>
      </c>
      <c r="F222" s="7">
        <v>70169</v>
      </c>
      <c r="G222" s="7" t="s">
        <v>761</v>
      </c>
      <c r="H222" s="7" t="s">
        <v>388</v>
      </c>
      <c r="I222" s="7" t="s">
        <v>766</v>
      </c>
      <c r="J222" s="7" t="s">
        <v>767</v>
      </c>
      <c r="K222" s="7">
        <v>0</v>
      </c>
      <c r="L222" s="7" t="s">
        <v>391</v>
      </c>
      <c r="M222" s="7">
        <v>114</v>
      </c>
      <c r="N222" s="9">
        <v>13.25</v>
      </c>
      <c r="O222" s="9">
        <v>9.9375</v>
      </c>
      <c r="P222" s="9">
        <v>6.3211000000000004</v>
      </c>
      <c r="Q222" s="10">
        <v>0.36391446540880501</v>
      </c>
      <c r="R222" s="9"/>
      <c r="S222" s="11" t="s">
        <v>392</v>
      </c>
      <c r="V222">
        <v>652649</v>
      </c>
      <c r="W222">
        <v>73057696</v>
      </c>
    </row>
    <row r="223" spans="1:23">
      <c r="A223" s="12" t="s">
        <v>844</v>
      </c>
      <c r="B223" s="13">
        <v>410335</v>
      </c>
      <c r="C223" s="7" t="e">
        <f t="shared" si="3"/>
        <v>#N/A</v>
      </c>
      <c r="D223" s="13" t="s">
        <v>845</v>
      </c>
      <c r="E223" s="14">
        <v>96818172916</v>
      </c>
      <c r="F223" s="13">
        <v>70169</v>
      </c>
      <c r="G223" s="13" t="s">
        <v>761</v>
      </c>
      <c r="H223" s="13" t="s">
        <v>388</v>
      </c>
      <c r="I223" s="13" t="s">
        <v>766</v>
      </c>
      <c r="J223" s="13" t="s">
        <v>767</v>
      </c>
      <c r="K223" s="13">
        <v>0</v>
      </c>
      <c r="L223" s="13" t="s">
        <v>391</v>
      </c>
      <c r="M223" s="13">
        <v>120</v>
      </c>
      <c r="N223" s="15">
        <v>13.25</v>
      </c>
      <c r="O223" s="15">
        <v>9.9375</v>
      </c>
      <c r="P223" s="15">
        <v>6.3211000000000004</v>
      </c>
      <c r="Q223" s="16">
        <v>0.36391446540880501</v>
      </c>
      <c r="R223" s="15"/>
      <c r="S223" s="17" t="s">
        <v>392</v>
      </c>
      <c r="V223">
        <v>630056</v>
      </c>
      <c r="W223">
        <v>73057697</v>
      </c>
    </row>
    <row r="224" spans="1:23">
      <c r="A224" s="6" t="s">
        <v>846</v>
      </c>
      <c r="B224" s="7">
        <v>410336</v>
      </c>
      <c r="C224" s="7" t="e">
        <f t="shared" si="3"/>
        <v>#N/A</v>
      </c>
      <c r="D224" s="7" t="s">
        <v>847</v>
      </c>
      <c r="E224" s="8">
        <v>96818172923</v>
      </c>
      <c r="F224" s="7">
        <v>70169</v>
      </c>
      <c r="G224" s="7" t="s">
        <v>761</v>
      </c>
      <c r="H224" s="7" t="s">
        <v>388</v>
      </c>
      <c r="I224" s="7" t="s">
        <v>766</v>
      </c>
      <c r="J224" s="7" t="s">
        <v>767</v>
      </c>
      <c r="K224" s="7">
        <v>0</v>
      </c>
      <c r="L224" s="7" t="s">
        <v>391</v>
      </c>
      <c r="M224" s="7">
        <v>16</v>
      </c>
      <c r="N224" s="9">
        <v>13.25</v>
      </c>
      <c r="O224" s="9">
        <v>9.9375</v>
      </c>
      <c r="P224" s="9">
        <v>6.3211000000000004</v>
      </c>
      <c r="Q224" s="10">
        <v>0.36391446540880501</v>
      </c>
      <c r="R224" s="9"/>
      <c r="S224" s="11" t="s">
        <v>392</v>
      </c>
      <c r="V224">
        <v>652651</v>
      </c>
      <c r="W224">
        <v>73057698</v>
      </c>
    </row>
    <row r="225" spans="1:23">
      <c r="A225" s="12" t="s">
        <v>848</v>
      </c>
      <c r="B225" s="13">
        <v>410337</v>
      </c>
      <c r="C225" s="7" t="e">
        <f t="shared" si="3"/>
        <v>#N/A</v>
      </c>
      <c r="D225" s="13" t="s">
        <v>849</v>
      </c>
      <c r="E225" s="14">
        <v>96818172930</v>
      </c>
      <c r="F225" s="13">
        <v>70169</v>
      </c>
      <c r="G225" s="13" t="s">
        <v>761</v>
      </c>
      <c r="H225" s="13" t="s">
        <v>388</v>
      </c>
      <c r="I225" s="13" t="s">
        <v>766</v>
      </c>
      <c r="J225" s="13" t="s">
        <v>767</v>
      </c>
      <c r="K225" s="13">
        <v>0</v>
      </c>
      <c r="L225" s="13" t="s">
        <v>391</v>
      </c>
      <c r="M225" s="13">
        <v>76</v>
      </c>
      <c r="N225" s="15">
        <v>13.25</v>
      </c>
      <c r="O225" s="15">
        <v>9.9375</v>
      </c>
      <c r="P225" s="15">
        <v>6.3211000000000004</v>
      </c>
      <c r="Q225" s="16">
        <v>0.36391446540880501</v>
      </c>
      <c r="R225" s="15"/>
      <c r="S225" s="17" t="s">
        <v>392</v>
      </c>
      <c r="V225">
        <v>630054</v>
      </c>
      <c r="W225">
        <v>73057699</v>
      </c>
    </row>
    <row r="226" spans="1:23">
      <c r="A226" s="23" t="s">
        <v>850</v>
      </c>
      <c r="B226" s="24">
        <v>410841</v>
      </c>
      <c r="C226" s="7" t="e">
        <f t="shared" si="3"/>
        <v>#N/A</v>
      </c>
      <c r="D226" s="24" t="s">
        <v>851</v>
      </c>
      <c r="E226" s="25">
        <v>96818146191</v>
      </c>
      <c r="F226" s="24">
        <v>70459</v>
      </c>
      <c r="G226" s="24" t="s">
        <v>852</v>
      </c>
      <c r="H226" s="24" t="s">
        <v>540</v>
      </c>
      <c r="I226" s="24" t="s">
        <v>563</v>
      </c>
      <c r="J226" s="24" t="s">
        <v>564</v>
      </c>
      <c r="K226" s="24">
        <v>0</v>
      </c>
      <c r="L226" s="24" t="s">
        <v>391</v>
      </c>
      <c r="M226" s="24" t="s">
        <v>396</v>
      </c>
      <c r="N226" s="26">
        <v>8.36</v>
      </c>
      <c r="O226" s="9">
        <v>6.27</v>
      </c>
      <c r="P226" s="9" t="e">
        <v>#N/A</v>
      </c>
      <c r="Q226" s="10" t="e">
        <v>#N/A</v>
      </c>
      <c r="R226" s="9"/>
      <c r="S226" s="27">
        <v>44562</v>
      </c>
      <c r="V226">
        <v>652650</v>
      </c>
      <c r="W226">
        <v>73057700</v>
      </c>
    </row>
    <row r="227" spans="1:23">
      <c r="A227" s="18" t="s">
        <v>853</v>
      </c>
      <c r="B227" s="19">
        <v>410843</v>
      </c>
      <c r="C227" s="7" t="e">
        <f t="shared" si="3"/>
        <v>#N/A</v>
      </c>
      <c r="D227" s="19" t="s">
        <v>854</v>
      </c>
      <c r="E227" s="20">
        <v>96818145484</v>
      </c>
      <c r="F227" s="19">
        <v>70442</v>
      </c>
      <c r="G227" s="19" t="s">
        <v>562</v>
      </c>
      <c r="H227" s="19" t="s">
        <v>540</v>
      </c>
      <c r="I227" s="19" t="s">
        <v>563</v>
      </c>
      <c r="J227" s="19" t="s">
        <v>564</v>
      </c>
      <c r="K227" s="19">
        <v>0</v>
      </c>
      <c r="L227" s="19" t="s">
        <v>391</v>
      </c>
      <c r="M227" s="19" t="s">
        <v>396</v>
      </c>
      <c r="N227" s="21">
        <v>0.92</v>
      </c>
      <c r="O227" s="15">
        <v>0.69000000000000006</v>
      </c>
      <c r="P227" s="15" t="e">
        <v>#N/A</v>
      </c>
      <c r="Q227" s="16" t="e">
        <v>#N/A</v>
      </c>
      <c r="R227" s="15"/>
      <c r="S227" s="22">
        <v>44562</v>
      </c>
      <c r="V227">
        <v>641968</v>
      </c>
      <c r="W227">
        <v>73057701</v>
      </c>
    </row>
    <row r="228" spans="1:23">
      <c r="A228" s="23" t="s">
        <v>855</v>
      </c>
      <c r="B228" s="24">
        <v>410844</v>
      </c>
      <c r="C228" s="7" t="e">
        <f t="shared" si="3"/>
        <v>#N/A</v>
      </c>
      <c r="D228" s="24" t="s">
        <v>856</v>
      </c>
      <c r="E228" s="25">
        <v>96818145491</v>
      </c>
      <c r="F228" s="24">
        <v>70444</v>
      </c>
      <c r="G228" s="24" t="s">
        <v>784</v>
      </c>
      <c r="H228" s="24" t="s">
        <v>540</v>
      </c>
      <c r="I228" s="24" t="s">
        <v>563</v>
      </c>
      <c r="J228" s="24" t="s">
        <v>564</v>
      </c>
      <c r="K228" s="24">
        <v>0</v>
      </c>
      <c r="L228" s="24" t="s">
        <v>391</v>
      </c>
      <c r="M228" s="24" t="s">
        <v>396</v>
      </c>
      <c r="N228" s="26">
        <v>3.74</v>
      </c>
      <c r="O228" s="9">
        <v>2.8050000000000002</v>
      </c>
      <c r="P228" s="9" t="e">
        <v>#N/A</v>
      </c>
      <c r="Q228" s="10" t="e">
        <v>#N/A</v>
      </c>
      <c r="R228" s="9"/>
      <c r="S228" s="27">
        <v>44562</v>
      </c>
      <c r="V228">
        <v>652657</v>
      </c>
      <c r="W228">
        <v>73057702</v>
      </c>
    </row>
    <row r="229" spans="1:23">
      <c r="A229" s="12" t="s">
        <v>857</v>
      </c>
      <c r="B229" s="13">
        <v>410855</v>
      </c>
      <c r="C229" s="7" t="e">
        <f t="shared" si="3"/>
        <v>#N/A</v>
      </c>
      <c r="D229" s="13" t="s">
        <v>858</v>
      </c>
      <c r="E229" s="14">
        <v>96818148515</v>
      </c>
      <c r="F229" s="13">
        <v>70442</v>
      </c>
      <c r="G229" s="13" t="s">
        <v>562</v>
      </c>
      <c r="H229" s="13" t="s">
        <v>540</v>
      </c>
      <c r="I229" s="13" t="s">
        <v>563</v>
      </c>
      <c r="J229" s="13" t="s">
        <v>564</v>
      </c>
      <c r="K229" s="13">
        <v>0</v>
      </c>
      <c r="L229" s="13" t="s">
        <v>391</v>
      </c>
      <c r="M229" s="13">
        <v>358</v>
      </c>
      <c r="N229" s="15">
        <v>0.92</v>
      </c>
      <c r="O229" s="15">
        <v>0.69000000000000006</v>
      </c>
      <c r="P229" s="15">
        <v>0.79</v>
      </c>
      <c r="Q229" s="16">
        <v>-0.14492753623188401</v>
      </c>
      <c r="R229" s="15"/>
      <c r="S229" s="17" t="s">
        <v>392</v>
      </c>
      <c r="V229">
        <v>641971</v>
      </c>
      <c r="W229">
        <v>73057703</v>
      </c>
    </row>
    <row r="230" spans="1:23">
      <c r="A230" s="23" t="s">
        <v>859</v>
      </c>
      <c r="B230" s="24">
        <v>410856</v>
      </c>
      <c r="C230" s="7" t="e">
        <f t="shared" si="3"/>
        <v>#N/A</v>
      </c>
      <c r="D230" s="24" t="s">
        <v>860</v>
      </c>
      <c r="E230" s="25">
        <v>96818148522</v>
      </c>
      <c r="F230" s="24">
        <v>70442</v>
      </c>
      <c r="G230" s="24" t="s">
        <v>562</v>
      </c>
      <c r="H230" s="24" t="s">
        <v>540</v>
      </c>
      <c r="I230" s="24" t="s">
        <v>563</v>
      </c>
      <c r="J230" s="24" t="s">
        <v>564</v>
      </c>
      <c r="K230" s="24">
        <v>0</v>
      </c>
      <c r="L230" s="24" t="s">
        <v>391</v>
      </c>
      <c r="M230" s="24" t="s">
        <v>396</v>
      </c>
      <c r="N230" s="26">
        <v>0.92</v>
      </c>
      <c r="O230" s="9">
        <v>0.69000000000000006</v>
      </c>
      <c r="P230" s="9" t="e">
        <v>#N/A</v>
      </c>
      <c r="Q230" s="10" t="e">
        <v>#N/A</v>
      </c>
      <c r="R230" s="9"/>
      <c r="S230" s="27">
        <v>44562</v>
      </c>
      <c r="V230">
        <v>652658</v>
      </c>
      <c r="W230">
        <v>73057704</v>
      </c>
    </row>
    <row r="231" spans="1:23">
      <c r="A231" s="12" t="s">
        <v>861</v>
      </c>
      <c r="B231" s="13">
        <v>410857</v>
      </c>
      <c r="C231" s="7" t="e">
        <f t="shared" si="3"/>
        <v>#N/A</v>
      </c>
      <c r="D231" s="13" t="s">
        <v>862</v>
      </c>
      <c r="E231" s="14">
        <v>96818148539</v>
      </c>
      <c r="F231" s="13">
        <v>70442</v>
      </c>
      <c r="G231" s="13" t="s">
        <v>562</v>
      </c>
      <c r="H231" s="13" t="s">
        <v>540</v>
      </c>
      <c r="I231" s="13" t="s">
        <v>563</v>
      </c>
      <c r="J231" s="13" t="s">
        <v>564</v>
      </c>
      <c r="K231" s="13">
        <v>0</v>
      </c>
      <c r="L231" s="13" t="s">
        <v>391</v>
      </c>
      <c r="M231" s="13">
        <v>415</v>
      </c>
      <c r="N231" s="15">
        <v>0.92</v>
      </c>
      <c r="O231" s="15">
        <v>0.69000000000000006</v>
      </c>
      <c r="P231" s="15">
        <v>0.79</v>
      </c>
      <c r="Q231" s="16">
        <v>-0.14492753623188401</v>
      </c>
      <c r="R231" s="15"/>
      <c r="S231" s="17" t="s">
        <v>392</v>
      </c>
      <c r="V231">
        <v>629804</v>
      </c>
      <c r="W231">
        <v>73057705</v>
      </c>
    </row>
    <row r="232" spans="1:23">
      <c r="A232" s="23" t="s">
        <v>863</v>
      </c>
      <c r="B232" s="24">
        <v>410858</v>
      </c>
      <c r="C232" s="7" t="e">
        <f t="shared" si="3"/>
        <v>#N/A</v>
      </c>
      <c r="D232" s="24" t="s">
        <v>864</v>
      </c>
      <c r="E232" s="25">
        <v>96818148546</v>
      </c>
      <c r="F232" s="24">
        <v>70442</v>
      </c>
      <c r="G232" s="24" t="s">
        <v>562</v>
      </c>
      <c r="H232" s="24" t="s">
        <v>540</v>
      </c>
      <c r="I232" s="24" t="s">
        <v>563</v>
      </c>
      <c r="J232" s="24" t="s">
        <v>564</v>
      </c>
      <c r="K232" s="24">
        <v>0</v>
      </c>
      <c r="L232" s="24" t="s">
        <v>391</v>
      </c>
      <c r="M232" s="24" t="s">
        <v>396</v>
      </c>
      <c r="N232" s="26">
        <v>0.92</v>
      </c>
      <c r="O232" s="9">
        <v>0.69000000000000006</v>
      </c>
      <c r="P232" s="9" t="e">
        <v>#N/A</v>
      </c>
      <c r="Q232" s="10" t="e">
        <v>#N/A</v>
      </c>
      <c r="R232" s="9"/>
      <c r="S232" s="27">
        <v>44562</v>
      </c>
      <c r="V232">
        <v>652635</v>
      </c>
      <c r="W232">
        <v>73057706</v>
      </c>
    </row>
    <row r="233" spans="1:23">
      <c r="A233" s="12" t="s">
        <v>865</v>
      </c>
      <c r="B233" s="13">
        <v>410860</v>
      </c>
      <c r="C233" s="7" t="e">
        <f t="shared" si="3"/>
        <v>#N/A</v>
      </c>
      <c r="D233" s="13" t="s">
        <v>866</v>
      </c>
      <c r="E233" s="14">
        <v>96818148560</v>
      </c>
      <c r="F233" s="13">
        <v>70442</v>
      </c>
      <c r="G233" s="13" t="s">
        <v>562</v>
      </c>
      <c r="H233" s="13" t="s">
        <v>540</v>
      </c>
      <c r="I233" s="13" t="s">
        <v>563</v>
      </c>
      <c r="J233" s="13" t="s">
        <v>564</v>
      </c>
      <c r="K233" s="13">
        <v>0</v>
      </c>
      <c r="L233" s="13" t="s">
        <v>391</v>
      </c>
      <c r="M233" s="13">
        <v>236</v>
      </c>
      <c r="N233" s="15">
        <v>0.92</v>
      </c>
      <c r="O233" s="15">
        <v>0.69000000000000006</v>
      </c>
      <c r="P233" s="15">
        <v>0.76</v>
      </c>
      <c r="Q233" s="16">
        <v>-0.10144927536231876</v>
      </c>
      <c r="R233" s="15"/>
      <c r="S233" s="17" t="s">
        <v>392</v>
      </c>
      <c r="V233">
        <v>629806</v>
      </c>
      <c r="W233">
        <v>73057707</v>
      </c>
    </row>
    <row r="234" spans="1:23">
      <c r="A234" s="6" t="s">
        <v>867</v>
      </c>
      <c r="B234" s="7">
        <v>410861</v>
      </c>
      <c r="C234" s="7" t="e">
        <f t="shared" si="3"/>
        <v>#N/A</v>
      </c>
      <c r="D234" s="7" t="s">
        <v>868</v>
      </c>
      <c r="E234" s="8">
        <v>96818148577</v>
      </c>
      <c r="F234" s="7">
        <v>70442</v>
      </c>
      <c r="G234" s="7" t="s">
        <v>562</v>
      </c>
      <c r="H234" s="7" t="s">
        <v>540</v>
      </c>
      <c r="I234" s="7" t="s">
        <v>563</v>
      </c>
      <c r="J234" s="7" t="s">
        <v>564</v>
      </c>
      <c r="K234" s="7">
        <v>0</v>
      </c>
      <c r="L234" s="7" t="s">
        <v>391</v>
      </c>
      <c r="M234" s="7">
        <v>392</v>
      </c>
      <c r="N234" s="9">
        <v>0.92</v>
      </c>
      <c r="O234" s="9">
        <v>0.69000000000000006</v>
      </c>
      <c r="P234" s="9">
        <v>0.84</v>
      </c>
      <c r="Q234" s="10">
        <v>-0.21739130434782594</v>
      </c>
      <c r="R234" s="9"/>
      <c r="S234" s="11" t="s">
        <v>392</v>
      </c>
      <c r="V234">
        <v>652636</v>
      </c>
      <c r="W234">
        <v>73057708</v>
      </c>
    </row>
    <row r="235" spans="1:23">
      <c r="A235" s="18" t="s">
        <v>869</v>
      </c>
      <c r="B235" s="19">
        <v>410862</v>
      </c>
      <c r="C235" s="7" t="e">
        <f t="shared" si="3"/>
        <v>#N/A</v>
      </c>
      <c r="D235" s="19" t="s">
        <v>870</v>
      </c>
      <c r="E235" s="20">
        <v>96818148584</v>
      </c>
      <c r="F235" s="19">
        <v>70443</v>
      </c>
      <c r="G235" s="19" t="s">
        <v>769</v>
      </c>
      <c r="H235" s="19" t="s">
        <v>540</v>
      </c>
      <c r="I235" s="19" t="s">
        <v>563</v>
      </c>
      <c r="J235" s="19" t="s">
        <v>564</v>
      </c>
      <c r="K235" s="19">
        <v>0</v>
      </c>
      <c r="L235" s="19" t="s">
        <v>391</v>
      </c>
      <c r="M235" s="19" t="s">
        <v>396</v>
      </c>
      <c r="N235" s="21">
        <v>2.2599999999999998</v>
      </c>
      <c r="O235" s="15">
        <v>1.6949999999999998</v>
      </c>
      <c r="P235" s="15" t="e">
        <v>#N/A</v>
      </c>
      <c r="Q235" s="16" t="e">
        <v>#N/A</v>
      </c>
      <c r="R235" s="15"/>
      <c r="S235" s="22">
        <v>44197</v>
      </c>
      <c r="V235">
        <v>641895</v>
      </c>
      <c r="W235">
        <v>73057709</v>
      </c>
    </row>
    <row r="236" spans="1:23">
      <c r="A236" s="6" t="s">
        <v>871</v>
      </c>
      <c r="B236" s="7">
        <v>410863</v>
      </c>
      <c r="C236" s="7" t="e">
        <f t="shared" si="3"/>
        <v>#N/A</v>
      </c>
      <c r="D236" s="7" t="s">
        <v>872</v>
      </c>
      <c r="E236" s="8">
        <v>96818148591</v>
      </c>
      <c r="F236" s="7">
        <v>70444</v>
      </c>
      <c r="G236" s="7" t="s">
        <v>784</v>
      </c>
      <c r="H236" s="7" t="s">
        <v>540</v>
      </c>
      <c r="I236" s="7" t="s">
        <v>563</v>
      </c>
      <c r="J236" s="7" t="s">
        <v>564</v>
      </c>
      <c r="K236" s="7">
        <v>0</v>
      </c>
      <c r="L236" s="7" t="s">
        <v>391</v>
      </c>
      <c r="M236" s="7">
        <v>8187</v>
      </c>
      <c r="N236" s="9">
        <v>3.74</v>
      </c>
      <c r="O236" s="9">
        <v>2.8050000000000002</v>
      </c>
      <c r="P236" s="9">
        <v>2.16</v>
      </c>
      <c r="Q236" s="10">
        <v>0.22994652406417113</v>
      </c>
      <c r="R236" s="9"/>
      <c r="S236" s="11" t="s">
        <v>392</v>
      </c>
      <c r="V236">
        <v>652653</v>
      </c>
      <c r="W236">
        <v>73057710</v>
      </c>
    </row>
    <row r="237" spans="1:23">
      <c r="A237" s="18" t="s">
        <v>873</v>
      </c>
      <c r="B237" s="19">
        <v>410864</v>
      </c>
      <c r="C237" s="7" t="e">
        <f t="shared" si="3"/>
        <v>#N/A</v>
      </c>
      <c r="D237" s="19" t="s">
        <v>874</v>
      </c>
      <c r="E237" s="20">
        <v>96818148607</v>
      </c>
      <c r="F237" s="19">
        <v>70444</v>
      </c>
      <c r="G237" s="19" t="s">
        <v>784</v>
      </c>
      <c r="H237" s="19" t="s">
        <v>540</v>
      </c>
      <c r="I237" s="19" t="s">
        <v>563</v>
      </c>
      <c r="J237" s="19" t="s">
        <v>564</v>
      </c>
      <c r="K237" s="19">
        <v>0</v>
      </c>
      <c r="L237" s="19" t="s">
        <v>391</v>
      </c>
      <c r="M237" s="19" t="s">
        <v>396</v>
      </c>
      <c r="N237" s="21">
        <v>3.74</v>
      </c>
      <c r="O237" s="15">
        <v>2.8050000000000002</v>
      </c>
      <c r="P237" s="15" t="e">
        <v>#N/A</v>
      </c>
      <c r="Q237" s="16" t="e">
        <v>#N/A</v>
      </c>
      <c r="R237" s="15"/>
      <c r="S237" s="22">
        <v>44562</v>
      </c>
      <c r="V237">
        <v>641917</v>
      </c>
      <c r="W237">
        <v>73057711</v>
      </c>
    </row>
    <row r="238" spans="1:23">
      <c r="A238" s="6" t="s">
        <v>875</v>
      </c>
      <c r="B238" s="7">
        <v>410865</v>
      </c>
      <c r="C238" s="7" t="e">
        <f t="shared" si="3"/>
        <v>#N/A</v>
      </c>
      <c r="D238" s="7" t="s">
        <v>876</v>
      </c>
      <c r="E238" s="8">
        <v>96818148614</v>
      </c>
      <c r="F238" s="7">
        <v>70444</v>
      </c>
      <c r="G238" s="7" t="s">
        <v>784</v>
      </c>
      <c r="H238" s="7" t="s">
        <v>540</v>
      </c>
      <c r="I238" s="7" t="s">
        <v>563</v>
      </c>
      <c r="J238" s="7" t="s">
        <v>564</v>
      </c>
      <c r="K238" s="7">
        <v>0</v>
      </c>
      <c r="L238" s="7" t="s">
        <v>391</v>
      </c>
      <c r="M238" s="7">
        <v>10384</v>
      </c>
      <c r="N238" s="9">
        <v>3.74</v>
      </c>
      <c r="O238" s="9">
        <v>2.8050000000000002</v>
      </c>
      <c r="P238" s="9">
        <v>2.12</v>
      </c>
      <c r="Q238" s="10">
        <v>0.24420677361853832</v>
      </c>
      <c r="R238" s="9"/>
      <c r="S238" s="11" t="s">
        <v>392</v>
      </c>
      <c r="V238">
        <v>652654</v>
      </c>
      <c r="W238">
        <v>73057712</v>
      </c>
    </row>
    <row r="239" spans="1:23">
      <c r="A239" s="18" t="s">
        <v>877</v>
      </c>
      <c r="B239" s="19">
        <v>410866</v>
      </c>
      <c r="C239" s="7" t="e">
        <f t="shared" si="3"/>
        <v>#N/A</v>
      </c>
      <c r="D239" s="19" t="s">
        <v>878</v>
      </c>
      <c r="E239" s="20">
        <v>96818148621</v>
      </c>
      <c r="F239" s="19">
        <v>70444</v>
      </c>
      <c r="G239" s="19" t="s">
        <v>784</v>
      </c>
      <c r="H239" s="19" t="s">
        <v>540</v>
      </c>
      <c r="I239" s="19" t="s">
        <v>563</v>
      </c>
      <c r="J239" s="19" t="s">
        <v>564</v>
      </c>
      <c r="K239" s="19">
        <v>0</v>
      </c>
      <c r="L239" s="19" t="s">
        <v>391</v>
      </c>
      <c r="M239" s="19" t="s">
        <v>396</v>
      </c>
      <c r="N239" s="21">
        <v>3.74</v>
      </c>
      <c r="O239" s="15">
        <v>2.8050000000000002</v>
      </c>
      <c r="P239" s="15" t="e">
        <v>#N/A</v>
      </c>
      <c r="Q239" s="16" t="e">
        <v>#N/A</v>
      </c>
      <c r="R239" s="15"/>
      <c r="S239" s="22">
        <v>44562</v>
      </c>
      <c r="V239">
        <v>641943</v>
      </c>
      <c r="W239">
        <v>73057713</v>
      </c>
    </row>
    <row r="240" spans="1:23">
      <c r="A240" s="6" t="s">
        <v>879</v>
      </c>
      <c r="B240" s="7">
        <v>410868</v>
      </c>
      <c r="C240" s="7" t="e">
        <f t="shared" si="3"/>
        <v>#N/A</v>
      </c>
      <c r="D240" s="7" t="s">
        <v>880</v>
      </c>
      <c r="E240" s="8">
        <v>96818148645</v>
      </c>
      <c r="F240" s="7">
        <v>70444</v>
      </c>
      <c r="G240" s="7" t="s">
        <v>784</v>
      </c>
      <c r="H240" s="7" t="s">
        <v>540</v>
      </c>
      <c r="I240" s="7" t="s">
        <v>563</v>
      </c>
      <c r="J240" s="7" t="s">
        <v>564</v>
      </c>
      <c r="K240" s="7">
        <v>0</v>
      </c>
      <c r="L240" s="7" t="s">
        <v>391</v>
      </c>
      <c r="M240" s="7">
        <v>6287</v>
      </c>
      <c r="N240" s="9">
        <v>3.74</v>
      </c>
      <c r="O240" s="9">
        <v>2.8050000000000002</v>
      </c>
      <c r="P240" s="9">
        <v>2</v>
      </c>
      <c r="Q240" s="10">
        <v>0.28698752228163998</v>
      </c>
      <c r="R240" s="9"/>
      <c r="S240" s="11" t="s">
        <v>392</v>
      </c>
      <c r="V240">
        <v>652656</v>
      </c>
      <c r="W240">
        <v>73057714</v>
      </c>
    </row>
    <row r="241" spans="1:23">
      <c r="A241" s="12" t="s">
        <v>881</v>
      </c>
      <c r="B241" s="13">
        <v>410869</v>
      </c>
      <c r="C241" s="7" t="e">
        <f t="shared" si="3"/>
        <v>#N/A</v>
      </c>
      <c r="D241" s="13" t="s">
        <v>882</v>
      </c>
      <c r="E241" s="14">
        <v>96818148652</v>
      </c>
      <c r="F241" s="13">
        <v>70444</v>
      </c>
      <c r="G241" s="13" t="s">
        <v>784</v>
      </c>
      <c r="H241" s="13" t="s">
        <v>540</v>
      </c>
      <c r="I241" s="13" t="s">
        <v>563</v>
      </c>
      <c r="J241" s="13" t="s">
        <v>564</v>
      </c>
      <c r="K241" s="13">
        <v>0</v>
      </c>
      <c r="L241" s="13" t="s">
        <v>391</v>
      </c>
      <c r="M241" s="13">
        <v>9153</v>
      </c>
      <c r="N241" s="15">
        <v>3.74</v>
      </c>
      <c r="O241" s="15">
        <v>2.8050000000000002</v>
      </c>
      <c r="P241" s="15">
        <v>2.16</v>
      </c>
      <c r="Q241" s="16">
        <v>0.22994652406417113</v>
      </c>
      <c r="R241" s="15"/>
      <c r="S241" s="17" t="s">
        <v>392</v>
      </c>
      <c r="V241">
        <v>641936</v>
      </c>
      <c r="W241">
        <v>73057715</v>
      </c>
    </row>
    <row r="242" spans="1:23">
      <c r="A242" s="23">
        <v>70459</v>
      </c>
      <c r="B242" s="24">
        <v>410871</v>
      </c>
      <c r="C242" s="7" t="e">
        <f t="shared" si="3"/>
        <v>#N/A</v>
      </c>
      <c r="D242" s="24" t="s">
        <v>883</v>
      </c>
      <c r="E242" s="25">
        <v>96818146092</v>
      </c>
      <c r="F242" s="24">
        <v>70459</v>
      </c>
      <c r="G242" s="24" t="s">
        <v>852</v>
      </c>
      <c r="H242" s="24" t="s">
        <v>70</v>
      </c>
      <c r="I242" s="24" t="s">
        <v>563</v>
      </c>
      <c r="J242" s="24" t="s">
        <v>564</v>
      </c>
      <c r="K242" s="24">
        <v>0</v>
      </c>
      <c r="L242" s="24" t="s">
        <v>391</v>
      </c>
      <c r="M242" s="24">
        <v>68</v>
      </c>
      <c r="N242" s="26">
        <v>6.98</v>
      </c>
      <c r="O242" s="9">
        <v>5.2350000000000003</v>
      </c>
      <c r="P242" s="9">
        <v>3.06</v>
      </c>
      <c r="Q242" s="10">
        <v>0.41547277936962751</v>
      </c>
      <c r="R242" s="9"/>
      <c r="S242" s="27">
        <v>44926</v>
      </c>
      <c r="V242">
        <v>652652</v>
      </c>
      <c r="W242">
        <v>73057716</v>
      </c>
    </row>
    <row r="243" spans="1:23">
      <c r="A243" s="12" t="s">
        <v>884</v>
      </c>
      <c r="B243" s="13">
        <v>410872</v>
      </c>
      <c r="C243" s="7" t="e">
        <f t="shared" si="3"/>
        <v>#N/A</v>
      </c>
      <c r="D243" s="13" t="s">
        <v>885</v>
      </c>
      <c r="E243" s="14">
        <v>96818146108</v>
      </c>
      <c r="F243" s="13">
        <v>70459</v>
      </c>
      <c r="G243" s="13" t="s">
        <v>852</v>
      </c>
      <c r="H243" s="13" t="s">
        <v>540</v>
      </c>
      <c r="I243" s="13" t="s">
        <v>563</v>
      </c>
      <c r="J243" s="13" t="s">
        <v>564</v>
      </c>
      <c r="K243" s="13">
        <v>0</v>
      </c>
      <c r="L243" s="13" t="s">
        <v>391</v>
      </c>
      <c r="M243" s="13">
        <v>2857</v>
      </c>
      <c r="N243" s="15">
        <v>8.36</v>
      </c>
      <c r="O243" s="15">
        <v>6.27</v>
      </c>
      <c r="P243" s="15">
        <v>4.5999999999999996</v>
      </c>
      <c r="Q243" s="16">
        <v>0.266347687400319</v>
      </c>
      <c r="R243" s="15"/>
      <c r="S243" s="17" t="s">
        <v>392</v>
      </c>
      <c r="V243">
        <v>641938</v>
      </c>
      <c r="W243">
        <v>73057717</v>
      </c>
    </row>
    <row r="244" spans="1:23">
      <c r="A244" s="23" t="s">
        <v>886</v>
      </c>
      <c r="B244" s="24">
        <v>410873</v>
      </c>
      <c r="C244" s="7" t="e">
        <f t="shared" si="3"/>
        <v>#N/A</v>
      </c>
      <c r="D244" s="24" t="s">
        <v>887</v>
      </c>
      <c r="E244" s="25">
        <v>96818146115</v>
      </c>
      <c r="F244" s="24">
        <v>70459</v>
      </c>
      <c r="G244" s="24" t="s">
        <v>852</v>
      </c>
      <c r="H244" s="24" t="s">
        <v>450</v>
      </c>
      <c r="I244" s="24" t="s">
        <v>563</v>
      </c>
      <c r="J244" s="24" t="s">
        <v>564</v>
      </c>
      <c r="K244" s="24">
        <v>0</v>
      </c>
      <c r="L244" s="24" t="s">
        <v>391</v>
      </c>
      <c r="M244" s="24" t="s">
        <v>396</v>
      </c>
      <c r="N244" s="26">
        <v>7.67</v>
      </c>
      <c r="O244" s="9">
        <v>5.7524999999999995</v>
      </c>
      <c r="P244" s="9">
        <v>3.22</v>
      </c>
      <c r="Q244" s="10">
        <v>0.4402433724467622</v>
      </c>
      <c r="R244" s="9"/>
      <c r="S244" s="27">
        <v>44926</v>
      </c>
      <c r="V244">
        <v>652655</v>
      </c>
      <c r="W244">
        <v>73057718</v>
      </c>
    </row>
    <row r="245" spans="1:23">
      <c r="A245" s="18" t="s">
        <v>888</v>
      </c>
      <c r="B245" s="19">
        <v>410874</v>
      </c>
      <c r="C245" s="7" t="e">
        <f t="shared" si="3"/>
        <v>#N/A</v>
      </c>
      <c r="D245" s="19" t="s">
        <v>889</v>
      </c>
      <c r="E245" s="20">
        <v>96818146122</v>
      </c>
      <c r="F245" s="19">
        <v>70459</v>
      </c>
      <c r="G245" s="19" t="s">
        <v>852</v>
      </c>
      <c r="H245" s="19" t="s">
        <v>540</v>
      </c>
      <c r="I245" s="19" t="s">
        <v>563</v>
      </c>
      <c r="J245" s="19" t="s">
        <v>564</v>
      </c>
      <c r="K245" s="19">
        <v>0</v>
      </c>
      <c r="L245" s="19" t="s">
        <v>391</v>
      </c>
      <c r="M245" s="19" t="s">
        <v>396</v>
      </c>
      <c r="N245" s="21">
        <v>8.36</v>
      </c>
      <c r="O245" s="15">
        <v>6.27</v>
      </c>
      <c r="P245" s="15" t="e">
        <v>#N/A</v>
      </c>
      <c r="Q245" s="16" t="e">
        <v>#N/A</v>
      </c>
      <c r="R245" s="15"/>
      <c r="S245" s="22">
        <v>44562</v>
      </c>
      <c r="V245">
        <v>628960</v>
      </c>
      <c r="W245">
        <v>73057719</v>
      </c>
    </row>
    <row r="246" spans="1:23">
      <c r="A246" s="6" t="s">
        <v>890</v>
      </c>
      <c r="B246" s="7">
        <v>410875</v>
      </c>
      <c r="C246" s="7" t="e">
        <f t="shared" si="3"/>
        <v>#N/A</v>
      </c>
      <c r="D246" s="7" t="s">
        <v>891</v>
      </c>
      <c r="E246" s="8">
        <v>96818146139</v>
      </c>
      <c r="F246" s="7">
        <v>70459</v>
      </c>
      <c r="G246" s="7" t="s">
        <v>852</v>
      </c>
      <c r="H246" s="7" t="s">
        <v>540</v>
      </c>
      <c r="I246" s="7" t="s">
        <v>563</v>
      </c>
      <c r="J246" s="7" t="s">
        <v>564</v>
      </c>
      <c r="K246" s="7">
        <v>0</v>
      </c>
      <c r="L246" s="7" t="s">
        <v>391</v>
      </c>
      <c r="M246" s="7">
        <v>2291</v>
      </c>
      <c r="N246" s="9">
        <v>8.36</v>
      </c>
      <c r="O246" s="9">
        <v>6.27</v>
      </c>
      <c r="P246" s="9">
        <v>4.49</v>
      </c>
      <c r="Q246" s="10">
        <v>0.28389154704944169</v>
      </c>
      <c r="R246" s="9"/>
      <c r="S246" s="11" t="s">
        <v>392</v>
      </c>
      <c r="V246">
        <v>639009</v>
      </c>
      <c r="W246">
        <v>73057720</v>
      </c>
    </row>
    <row r="247" spans="1:23">
      <c r="A247" s="18" t="s">
        <v>892</v>
      </c>
      <c r="B247" s="19">
        <v>410876</v>
      </c>
      <c r="C247" s="7" t="e">
        <f t="shared" si="3"/>
        <v>#N/A</v>
      </c>
      <c r="D247" s="19" t="s">
        <v>893</v>
      </c>
      <c r="E247" s="20">
        <v>96818146146</v>
      </c>
      <c r="F247" s="19">
        <v>70459</v>
      </c>
      <c r="G247" s="19" t="s">
        <v>852</v>
      </c>
      <c r="H247" s="19" t="s">
        <v>446</v>
      </c>
      <c r="I247" s="19" t="s">
        <v>563</v>
      </c>
      <c r="J247" s="19" t="s">
        <v>564</v>
      </c>
      <c r="K247" s="19">
        <v>0</v>
      </c>
      <c r="L247" s="19" t="s">
        <v>391</v>
      </c>
      <c r="M247" s="19" t="s">
        <v>396</v>
      </c>
      <c r="N247" s="21">
        <v>8.01</v>
      </c>
      <c r="O247" s="15">
        <v>6.0075000000000003</v>
      </c>
      <c r="P247" s="15">
        <v>3.89</v>
      </c>
      <c r="Q247" s="16">
        <v>0.35247607157719518</v>
      </c>
      <c r="R247" s="15"/>
      <c r="S247" s="22">
        <v>44926</v>
      </c>
      <c r="V247">
        <v>631782</v>
      </c>
      <c r="W247">
        <v>73057721</v>
      </c>
    </row>
    <row r="248" spans="1:23">
      <c r="A248" s="23" t="s">
        <v>894</v>
      </c>
      <c r="B248" s="24">
        <v>410877</v>
      </c>
      <c r="C248" s="7" t="e">
        <f t="shared" si="3"/>
        <v>#N/A</v>
      </c>
      <c r="D248" s="24" t="s">
        <v>895</v>
      </c>
      <c r="E248" s="25">
        <v>96818146153</v>
      </c>
      <c r="F248" s="24">
        <v>70459</v>
      </c>
      <c r="G248" s="24" t="s">
        <v>852</v>
      </c>
      <c r="H248" s="24" t="s">
        <v>540</v>
      </c>
      <c r="I248" s="24" t="s">
        <v>563</v>
      </c>
      <c r="J248" s="24" t="s">
        <v>564</v>
      </c>
      <c r="K248" s="24">
        <v>0</v>
      </c>
      <c r="L248" s="24" t="s">
        <v>391</v>
      </c>
      <c r="M248" s="24" t="s">
        <v>396</v>
      </c>
      <c r="N248" s="26">
        <v>8.36</v>
      </c>
      <c r="O248" s="9">
        <v>6.27</v>
      </c>
      <c r="P248" s="9" t="e">
        <v>#N/A</v>
      </c>
      <c r="Q248" s="10" t="e">
        <v>#N/A</v>
      </c>
      <c r="R248" s="9"/>
      <c r="S248" s="27">
        <v>44562</v>
      </c>
      <c r="V248">
        <v>631711</v>
      </c>
      <c r="W248">
        <v>73057722</v>
      </c>
    </row>
    <row r="249" spans="1:23">
      <c r="A249" s="12" t="s">
        <v>896</v>
      </c>
      <c r="B249" s="13">
        <v>410879</v>
      </c>
      <c r="C249" s="7" t="e">
        <f t="shared" si="3"/>
        <v>#N/A</v>
      </c>
      <c r="D249" s="13" t="s">
        <v>897</v>
      </c>
      <c r="E249" s="14">
        <v>96818146177</v>
      </c>
      <c r="F249" s="13">
        <v>70459</v>
      </c>
      <c r="G249" s="13" t="s">
        <v>852</v>
      </c>
      <c r="H249" s="13" t="s">
        <v>540</v>
      </c>
      <c r="I249" s="13" t="s">
        <v>563</v>
      </c>
      <c r="J249" s="13" t="s">
        <v>564</v>
      </c>
      <c r="K249" s="13">
        <v>0</v>
      </c>
      <c r="L249" s="13" t="s">
        <v>391</v>
      </c>
      <c r="M249" s="13">
        <v>1250</v>
      </c>
      <c r="N249" s="15">
        <v>8.36</v>
      </c>
      <c r="O249" s="15">
        <v>6.27</v>
      </c>
      <c r="P249" s="15">
        <v>4.33</v>
      </c>
      <c r="Q249" s="16">
        <v>0.30940988835725675</v>
      </c>
      <c r="R249" s="15"/>
      <c r="S249" s="17" t="s">
        <v>392</v>
      </c>
      <c r="V249">
        <v>631687</v>
      </c>
      <c r="W249">
        <v>73057723</v>
      </c>
    </row>
    <row r="250" spans="1:23">
      <c r="A250" s="6" t="s">
        <v>898</v>
      </c>
      <c r="B250" s="7">
        <v>410880</v>
      </c>
      <c r="C250" s="7" t="e">
        <f t="shared" si="3"/>
        <v>#N/A</v>
      </c>
      <c r="D250" s="7" t="s">
        <v>899</v>
      </c>
      <c r="E250" s="8">
        <v>96818146184</v>
      </c>
      <c r="F250" s="7">
        <v>70459</v>
      </c>
      <c r="G250" s="7" t="s">
        <v>852</v>
      </c>
      <c r="H250" s="7" t="s">
        <v>540</v>
      </c>
      <c r="I250" s="7" t="s">
        <v>563</v>
      </c>
      <c r="J250" s="7" t="s">
        <v>564</v>
      </c>
      <c r="K250" s="7">
        <v>0</v>
      </c>
      <c r="L250" s="7" t="s">
        <v>391</v>
      </c>
      <c r="M250" s="7">
        <v>3225</v>
      </c>
      <c r="N250" s="9">
        <v>8.36</v>
      </c>
      <c r="O250" s="9">
        <v>6.27</v>
      </c>
      <c r="P250" s="9">
        <v>4.53</v>
      </c>
      <c r="Q250" s="10">
        <v>0.27751196172248793</v>
      </c>
      <c r="R250" s="9"/>
      <c r="S250" s="11" t="s">
        <v>392</v>
      </c>
      <c r="V250">
        <v>629795</v>
      </c>
      <c r="W250">
        <v>73057724</v>
      </c>
    </row>
    <row r="251" spans="1:23">
      <c r="A251" s="18" t="s">
        <v>900</v>
      </c>
      <c r="B251" s="19">
        <v>410882</v>
      </c>
      <c r="C251" s="7" t="e">
        <f t="shared" si="3"/>
        <v>#N/A</v>
      </c>
      <c r="D251" s="19" t="s">
        <v>901</v>
      </c>
      <c r="E251" s="20">
        <v>607911114637</v>
      </c>
      <c r="F251" s="19">
        <v>70457</v>
      </c>
      <c r="G251" s="19" t="s">
        <v>796</v>
      </c>
      <c r="H251" s="19" t="s">
        <v>540</v>
      </c>
      <c r="I251" s="19" t="s">
        <v>563</v>
      </c>
      <c r="J251" s="19" t="s">
        <v>564</v>
      </c>
      <c r="K251" s="19">
        <v>0</v>
      </c>
      <c r="L251" s="19" t="s">
        <v>391</v>
      </c>
      <c r="M251" s="19" t="s">
        <v>396</v>
      </c>
      <c r="N251" s="21">
        <v>3.65</v>
      </c>
      <c r="O251" s="15">
        <v>2.7374999999999998</v>
      </c>
      <c r="P251" s="15" t="e">
        <v>#N/A</v>
      </c>
      <c r="Q251" s="16" t="e">
        <v>#N/A</v>
      </c>
      <c r="R251" s="15"/>
      <c r="S251" s="22">
        <v>44197</v>
      </c>
      <c r="V251">
        <v>628293</v>
      </c>
      <c r="W251">
        <v>73057725</v>
      </c>
    </row>
    <row r="252" spans="1:23">
      <c r="A252" s="23" t="s">
        <v>902</v>
      </c>
      <c r="B252" s="24">
        <v>410883</v>
      </c>
      <c r="C252" s="7" t="e">
        <f t="shared" si="3"/>
        <v>#N/A</v>
      </c>
      <c r="D252" s="24" t="s">
        <v>903</v>
      </c>
      <c r="E252" s="25">
        <v>607911114644</v>
      </c>
      <c r="F252" s="24">
        <v>70457</v>
      </c>
      <c r="G252" s="24" t="s">
        <v>796</v>
      </c>
      <c r="H252" s="24" t="s">
        <v>540</v>
      </c>
      <c r="I252" s="24" t="s">
        <v>563</v>
      </c>
      <c r="J252" s="24" t="s">
        <v>564</v>
      </c>
      <c r="K252" s="24">
        <v>0</v>
      </c>
      <c r="L252" s="24" t="s">
        <v>391</v>
      </c>
      <c r="M252" s="24" t="s">
        <v>396</v>
      </c>
      <c r="N252" s="26">
        <v>3.65</v>
      </c>
      <c r="O252" s="9">
        <v>2.7374999999999998</v>
      </c>
      <c r="P252" s="9" t="e">
        <v>#N/A</v>
      </c>
      <c r="Q252" s="10" t="e">
        <v>#N/A</v>
      </c>
      <c r="R252" s="9"/>
      <c r="S252" s="27">
        <v>44197</v>
      </c>
      <c r="V252">
        <v>647912</v>
      </c>
      <c r="W252">
        <v>73057726</v>
      </c>
    </row>
    <row r="253" spans="1:23">
      <c r="A253" s="18" t="s">
        <v>904</v>
      </c>
      <c r="B253" s="19">
        <v>410884</v>
      </c>
      <c r="C253" s="7" t="e">
        <f t="shared" si="3"/>
        <v>#N/A</v>
      </c>
      <c r="D253" s="19" t="s">
        <v>824</v>
      </c>
      <c r="E253" s="20">
        <v>607911114651</v>
      </c>
      <c r="F253" s="19">
        <v>70457</v>
      </c>
      <c r="G253" s="19" t="s">
        <v>796</v>
      </c>
      <c r="H253" s="19" t="s">
        <v>540</v>
      </c>
      <c r="I253" s="19" t="s">
        <v>563</v>
      </c>
      <c r="J253" s="19" t="s">
        <v>564</v>
      </c>
      <c r="K253" s="19">
        <v>0</v>
      </c>
      <c r="L253" s="19" t="s">
        <v>391</v>
      </c>
      <c r="M253" s="19" t="s">
        <v>396</v>
      </c>
      <c r="N253" s="21">
        <v>3.65</v>
      </c>
      <c r="O253" s="15">
        <v>2.7374999999999998</v>
      </c>
      <c r="P253" s="15" t="e">
        <v>#N/A</v>
      </c>
      <c r="Q253" s="16" t="e">
        <v>#N/A</v>
      </c>
      <c r="R253" s="15"/>
      <c r="S253" s="22">
        <v>44197</v>
      </c>
      <c r="V253">
        <v>628399</v>
      </c>
      <c r="W253">
        <v>73057727</v>
      </c>
    </row>
    <row r="254" spans="1:23">
      <c r="A254" s="23" t="s">
        <v>905</v>
      </c>
      <c r="B254" s="24">
        <v>410885</v>
      </c>
      <c r="C254" s="7" t="e">
        <f t="shared" si="3"/>
        <v>#N/A</v>
      </c>
      <c r="D254" s="24" t="s">
        <v>906</v>
      </c>
      <c r="E254" s="25">
        <v>607911114668</v>
      </c>
      <c r="F254" s="24">
        <v>70458</v>
      </c>
      <c r="G254" s="24" t="s">
        <v>798</v>
      </c>
      <c r="H254" s="24" t="s">
        <v>540</v>
      </c>
      <c r="I254" s="24" t="s">
        <v>563</v>
      </c>
      <c r="J254" s="24" t="s">
        <v>564</v>
      </c>
      <c r="K254" s="24">
        <v>0</v>
      </c>
      <c r="L254" s="24" t="s">
        <v>391</v>
      </c>
      <c r="M254" s="24" t="s">
        <v>396</v>
      </c>
      <c r="N254" s="26">
        <v>7.04</v>
      </c>
      <c r="O254" s="9">
        <v>5.28</v>
      </c>
      <c r="P254" s="9" t="e">
        <v>#N/A</v>
      </c>
      <c r="Q254" s="10" t="e">
        <v>#N/A</v>
      </c>
      <c r="R254" s="9"/>
      <c r="S254" s="27">
        <v>44197</v>
      </c>
      <c r="V254">
        <v>628294</v>
      </c>
      <c r="W254">
        <v>73057980</v>
      </c>
    </row>
    <row r="255" spans="1:23">
      <c r="A255" s="18" t="s">
        <v>907</v>
      </c>
      <c r="B255" s="19">
        <v>410886</v>
      </c>
      <c r="C255" s="7" t="e">
        <f t="shared" si="3"/>
        <v>#N/A</v>
      </c>
      <c r="D255" s="19" t="s">
        <v>908</v>
      </c>
      <c r="E255" s="20">
        <v>607911114675</v>
      </c>
      <c r="F255" s="19">
        <v>70458</v>
      </c>
      <c r="G255" s="19" t="s">
        <v>798</v>
      </c>
      <c r="H255" s="19" t="s">
        <v>540</v>
      </c>
      <c r="I255" s="19" t="s">
        <v>563</v>
      </c>
      <c r="J255" s="19" t="s">
        <v>564</v>
      </c>
      <c r="K255" s="19">
        <v>0</v>
      </c>
      <c r="L255" s="19" t="s">
        <v>391</v>
      </c>
      <c r="M255" s="19" t="s">
        <v>396</v>
      </c>
      <c r="N255" s="21">
        <v>7.04</v>
      </c>
      <c r="O255" s="15">
        <v>5.28</v>
      </c>
      <c r="P255" s="15" t="e">
        <v>#N/A</v>
      </c>
      <c r="Q255" s="16" t="e">
        <v>#N/A</v>
      </c>
      <c r="R255" s="15"/>
      <c r="S255" s="22">
        <v>44197</v>
      </c>
      <c r="V255">
        <v>628717</v>
      </c>
      <c r="W255">
        <v>73057981</v>
      </c>
    </row>
    <row r="256" spans="1:23">
      <c r="A256" s="23" t="s">
        <v>909</v>
      </c>
      <c r="B256" s="24">
        <v>410887</v>
      </c>
      <c r="C256" s="7" t="e">
        <f t="shared" si="3"/>
        <v>#N/A</v>
      </c>
      <c r="D256" s="24" t="s">
        <v>910</v>
      </c>
      <c r="E256" s="25">
        <v>607911114682</v>
      </c>
      <c r="F256" s="24">
        <v>70458</v>
      </c>
      <c r="G256" s="24" t="s">
        <v>798</v>
      </c>
      <c r="H256" s="24" t="s">
        <v>540</v>
      </c>
      <c r="I256" s="24" t="s">
        <v>563</v>
      </c>
      <c r="J256" s="24" t="s">
        <v>564</v>
      </c>
      <c r="K256" s="24">
        <v>0</v>
      </c>
      <c r="L256" s="24" t="s">
        <v>391</v>
      </c>
      <c r="M256" s="24" t="s">
        <v>396</v>
      </c>
      <c r="N256" s="26">
        <v>7.04</v>
      </c>
      <c r="O256" s="9">
        <v>5.28</v>
      </c>
      <c r="P256" s="9" t="e">
        <v>#N/A</v>
      </c>
      <c r="Q256" s="10" t="e">
        <v>#N/A</v>
      </c>
      <c r="R256" s="9"/>
      <c r="S256" s="27">
        <v>44197</v>
      </c>
      <c r="V256">
        <v>628305</v>
      </c>
      <c r="W256">
        <v>73057982</v>
      </c>
    </row>
    <row r="257" spans="1:23">
      <c r="A257" s="18" t="s">
        <v>911</v>
      </c>
      <c r="B257" s="19">
        <v>410888</v>
      </c>
      <c r="C257" s="7" t="e">
        <f t="shared" si="3"/>
        <v>#N/A</v>
      </c>
      <c r="D257" s="19" t="s">
        <v>912</v>
      </c>
      <c r="E257" s="20">
        <v>607911114699</v>
      </c>
      <c r="F257" s="19">
        <v>70458</v>
      </c>
      <c r="G257" s="19" t="s">
        <v>798</v>
      </c>
      <c r="H257" s="19" t="s">
        <v>540</v>
      </c>
      <c r="I257" s="19" t="s">
        <v>563</v>
      </c>
      <c r="J257" s="19" t="s">
        <v>564</v>
      </c>
      <c r="K257" s="19">
        <v>0</v>
      </c>
      <c r="L257" s="19" t="s">
        <v>391</v>
      </c>
      <c r="M257" s="19" t="s">
        <v>396</v>
      </c>
      <c r="N257" s="21">
        <v>7.04</v>
      </c>
      <c r="O257" s="15">
        <v>5.28</v>
      </c>
      <c r="P257" s="15" t="e">
        <v>#N/A</v>
      </c>
      <c r="Q257" s="16" t="e">
        <v>#N/A</v>
      </c>
      <c r="R257" s="15"/>
      <c r="S257" s="22">
        <v>44197</v>
      </c>
      <c r="V257">
        <v>632478</v>
      </c>
      <c r="W257">
        <v>73057983</v>
      </c>
    </row>
    <row r="258" spans="1:23">
      <c r="A258" s="6" t="s">
        <v>913</v>
      </c>
      <c r="B258" s="7">
        <v>410899</v>
      </c>
      <c r="C258" s="7" t="e">
        <f t="shared" si="3"/>
        <v>#N/A</v>
      </c>
      <c r="D258" s="7" t="s">
        <v>914</v>
      </c>
      <c r="E258" s="8">
        <v>96818136086</v>
      </c>
      <c r="F258" s="7" t="s">
        <v>436</v>
      </c>
      <c r="G258" s="7" t="s">
        <v>437</v>
      </c>
      <c r="H258" s="7" t="s">
        <v>540</v>
      </c>
      <c r="I258" s="7" t="s">
        <v>389</v>
      </c>
      <c r="J258" s="7" t="s">
        <v>390</v>
      </c>
      <c r="K258" s="7">
        <v>0</v>
      </c>
      <c r="L258" s="7" t="s">
        <v>391</v>
      </c>
      <c r="M258" s="7" t="s">
        <v>396</v>
      </c>
      <c r="N258" s="9">
        <v>88.25</v>
      </c>
      <c r="O258" s="9">
        <v>66.1875</v>
      </c>
      <c r="P258" s="9">
        <v>16.73</v>
      </c>
      <c r="Q258" s="10">
        <v>0.7472332389046269</v>
      </c>
      <c r="R258" s="9"/>
      <c r="S258" s="11" t="s">
        <v>392</v>
      </c>
      <c r="V258">
        <v>632481</v>
      </c>
      <c r="W258">
        <v>73057984</v>
      </c>
    </row>
    <row r="259" spans="1:23">
      <c r="A259" s="12">
        <v>27751</v>
      </c>
      <c r="B259" s="13">
        <v>410907</v>
      </c>
      <c r="C259" s="7" t="e">
        <f t="shared" ref="C259:C322" si="4">_xlfn.XLOOKUP(B259,$V$3:$V$274,$W$3:$W$274)</f>
        <v>#N/A</v>
      </c>
      <c r="D259" s="13" t="s">
        <v>915</v>
      </c>
      <c r="E259" s="14">
        <v>96818173678</v>
      </c>
      <c r="F259" s="13">
        <v>27751</v>
      </c>
      <c r="G259" s="13" t="s">
        <v>915</v>
      </c>
      <c r="H259" s="13" t="s">
        <v>388</v>
      </c>
      <c r="I259" s="13" t="s">
        <v>389</v>
      </c>
      <c r="J259" s="13" t="s">
        <v>390</v>
      </c>
      <c r="K259" s="13">
        <v>0</v>
      </c>
      <c r="L259" s="13" t="s">
        <v>391</v>
      </c>
      <c r="M259" s="13" t="s">
        <v>396</v>
      </c>
      <c r="N259" s="15">
        <v>116.01</v>
      </c>
      <c r="O259" s="15">
        <v>87.007500000000007</v>
      </c>
      <c r="P259" s="15">
        <v>60.36</v>
      </c>
      <c r="Q259" s="16">
        <v>0.30626670114645294</v>
      </c>
      <c r="R259" s="15"/>
      <c r="S259" s="17" t="s">
        <v>392</v>
      </c>
      <c r="V259">
        <v>631809</v>
      </c>
      <c r="W259">
        <v>73057985</v>
      </c>
    </row>
    <row r="260" spans="1:23">
      <c r="A260" s="6">
        <v>27752</v>
      </c>
      <c r="B260" s="7">
        <v>410908</v>
      </c>
      <c r="C260" s="7" t="e">
        <f t="shared" si="4"/>
        <v>#N/A</v>
      </c>
      <c r="D260" s="7" t="s">
        <v>49</v>
      </c>
      <c r="E260" s="8">
        <v>96818173685</v>
      </c>
      <c r="F260" s="7">
        <v>27752</v>
      </c>
      <c r="G260" s="7" t="s">
        <v>49</v>
      </c>
      <c r="H260" s="7" t="s">
        <v>388</v>
      </c>
      <c r="I260" s="7" t="s">
        <v>389</v>
      </c>
      <c r="J260" s="7" t="s">
        <v>390</v>
      </c>
      <c r="K260" s="7">
        <v>0</v>
      </c>
      <c r="L260" s="7" t="s">
        <v>391</v>
      </c>
      <c r="M260" s="7" t="s">
        <v>396</v>
      </c>
      <c r="N260" s="9">
        <v>161.22999999999999</v>
      </c>
      <c r="O260" s="9">
        <v>120.92249999999999</v>
      </c>
      <c r="P260" s="9">
        <v>65.790000000000006</v>
      </c>
      <c r="Q260" s="10">
        <v>0.4559325187620169</v>
      </c>
      <c r="R260" s="9"/>
      <c r="S260" s="11" t="s">
        <v>392</v>
      </c>
      <c r="V260">
        <v>631788</v>
      </c>
      <c r="W260">
        <v>73057986</v>
      </c>
    </row>
    <row r="261" spans="1:23">
      <c r="A261" s="12">
        <v>27753</v>
      </c>
      <c r="B261" s="13">
        <v>410909</v>
      </c>
      <c r="C261" s="7" t="e">
        <f t="shared" si="4"/>
        <v>#N/A</v>
      </c>
      <c r="D261" s="13" t="s">
        <v>53</v>
      </c>
      <c r="E261" s="14">
        <v>96818173692</v>
      </c>
      <c r="F261" s="13">
        <v>27753</v>
      </c>
      <c r="G261" s="13" t="s">
        <v>53</v>
      </c>
      <c r="H261" s="13" t="s">
        <v>388</v>
      </c>
      <c r="I261" s="13" t="s">
        <v>389</v>
      </c>
      <c r="J261" s="13" t="s">
        <v>390</v>
      </c>
      <c r="K261" s="13">
        <v>0</v>
      </c>
      <c r="L261" s="13" t="s">
        <v>391</v>
      </c>
      <c r="M261" s="13" t="s">
        <v>396</v>
      </c>
      <c r="N261" s="15">
        <v>202.33</v>
      </c>
      <c r="O261" s="15">
        <v>151.7475</v>
      </c>
      <c r="P261" s="15">
        <v>81.45</v>
      </c>
      <c r="Q261" s="16">
        <v>0.46325310136905057</v>
      </c>
      <c r="R261" s="15"/>
      <c r="S261" s="17" t="s">
        <v>392</v>
      </c>
      <c r="V261">
        <v>631791</v>
      </c>
      <c r="W261">
        <v>73057987</v>
      </c>
    </row>
    <row r="262" spans="1:23">
      <c r="A262" s="23" t="s">
        <v>916</v>
      </c>
      <c r="B262" s="24">
        <v>411003</v>
      </c>
      <c r="C262" s="7" t="e">
        <f t="shared" si="4"/>
        <v>#N/A</v>
      </c>
      <c r="D262" s="24" t="s">
        <v>917</v>
      </c>
      <c r="E262" s="25">
        <v>607911114798</v>
      </c>
      <c r="F262" s="24">
        <v>70457</v>
      </c>
      <c r="G262" s="24" t="s">
        <v>796</v>
      </c>
      <c r="H262" s="24" t="s">
        <v>540</v>
      </c>
      <c r="I262" s="24" t="s">
        <v>563</v>
      </c>
      <c r="J262" s="24" t="s">
        <v>564</v>
      </c>
      <c r="K262" s="24">
        <v>0</v>
      </c>
      <c r="L262" s="24" t="s">
        <v>391</v>
      </c>
      <c r="M262" s="24" t="s">
        <v>396</v>
      </c>
      <c r="N262" s="26">
        <v>3.65</v>
      </c>
      <c r="O262" s="9">
        <v>2.7374999999999998</v>
      </c>
      <c r="P262" s="9" t="e">
        <v>#N/A</v>
      </c>
      <c r="Q262" s="10" t="e">
        <v>#N/A</v>
      </c>
      <c r="R262" s="9"/>
      <c r="S262" s="27">
        <v>44197</v>
      </c>
      <c r="V262">
        <v>631794</v>
      </c>
      <c r="W262">
        <v>73057988</v>
      </c>
    </row>
    <row r="263" spans="1:23">
      <c r="A263" s="18" t="s">
        <v>918</v>
      </c>
      <c r="B263" s="19">
        <v>411004</v>
      </c>
      <c r="C263" s="7" t="e">
        <f t="shared" si="4"/>
        <v>#N/A</v>
      </c>
      <c r="D263" s="19" t="s">
        <v>919</v>
      </c>
      <c r="E263" s="20">
        <v>607911114804</v>
      </c>
      <c r="F263" s="19">
        <v>70457</v>
      </c>
      <c r="G263" s="19" t="s">
        <v>796</v>
      </c>
      <c r="H263" s="19" t="s">
        <v>540</v>
      </c>
      <c r="I263" s="19" t="s">
        <v>563</v>
      </c>
      <c r="J263" s="19" t="s">
        <v>564</v>
      </c>
      <c r="K263" s="19">
        <v>0</v>
      </c>
      <c r="L263" s="19" t="s">
        <v>391</v>
      </c>
      <c r="M263" s="19" t="s">
        <v>396</v>
      </c>
      <c r="N263" s="21">
        <v>3.65</v>
      </c>
      <c r="O263" s="15">
        <v>2.7374999999999998</v>
      </c>
      <c r="P263" s="15" t="e">
        <v>#N/A</v>
      </c>
      <c r="Q263" s="16" t="e">
        <v>#N/A</v>
      </c>
      <c r="R263" s="15"/>
      <c r="S263" s="22">
        <v>44197</v>
      </c>
      <c r="V263">
        <v>631797</v>
      </c>
      <c r="W263">
        <v>73057989</v>
      </c>
    </row>
    <row r="264" spans="1:23">
      <c r="A264" s="23" t="s">
        <v>920</v>
      </c>
      <c r="B264" s="24">
        <v>411005</v>
      </c>
      <c r="C264" s="7" t="e">
        <f t="shared" si="4"/>
        <v>#N/A</v>
      </c>
      <c r="D264" s="24" t="s">
        <v>921</v>
      </c>
      <c r="E264" s="25">
        <v>607911114811</v>
      </c>
      <c r="F264" s="24">
        <v>70457</v>
      </c>
      <c r="G264" s="24" t="s">
        <v>796</v>
      </c>
      <c r="H264" s="24" t="s">
        <v>540</v>
      </c>
      <c r="I264" s="24" t="s">
        <v>563</v>
      </c>
      <c r="J264" s="24" t="s">
        <v>564</v>
      </c>
      <c r="K264" s="24">
        <v>0</v>
      </c>
      <c r="L264" s="24" t="s">
        <v>391</v>
      </c>
      <c r="M264" s="24" t="s">
        <v>396</v>
      </c>
      <c r="N264" s="26">
        <v>3.65</v>
      </c>
      <c r="O264" s="9">
        <v>2.7374999999999998</v>
      </c>
      <c r="P264" s="9" t="e">
        <v>#N/A</v>
      </c>
      <c r="Q264" s="10" t="e">
        <v>#N/A</v>
      </c>
      <c r="R264" s="9"/>
      <c r="S264" s="27">
        <v>44197</v>
      </c>
      <c r="V264">
        <v>637950</v>
      </c>
      <c r="W264">
        <v>73057990</v>
      </c>
    </row>
    <row r="265" spans="1:23">
      <c r="A265" s="18" t="s">
        <v>922</v>
      </c>
      <c r="B265" s="19">
        <v>411006</v>
      </c>
      <c r="C265" s="7" t="e">
        <f t="shared" si="4"/>
        <v>#N/A</v>
      </c>
      <c r="D265" s="19" t="s">
        <v>923</v>
      </c>
      <c r="E265" s="20">
        <v>607911114828</v>
      </c>
      <c r="F265" s="19">
        <v>70458</v>
      </c>
      <c r="G265" s="19" t="s">
        <v>798</v>
      </c>
      <c r="H265" s="19" t="s">
        <v>540</v>
      </c>
      <c r="I265" s="19" t="s">
        <v>563</v>
      </c>
      <c r="J265" s="19" t="s">
        <v>564</v>
      </c>
      <c r="K265" s="19">
        <v>0</v>
      </c>
      <c r="L265" s="19" t="s">
        <v>391</v>
      </c>
      <c r="M265" s="19" t="s">
        <v>396</v>
      </c>
      <c r="N265" s="21">
        <v>7.04</v>
      </c>
      <c r="O265" s="15">
        <v>5.28</v>
      </c>
      <c r="P265" s="15" t="e">
        <v>#N/A</v>
      </c>
      <c r="Q265" s="16" t="e">
        <v>#N/A</v>
      </c>
      <c r="R265" s="15"/>
      <c r="S265" s="22">
        <v>44197</v>
      </c>
      <c r="V265">
        <v>637938</v>
      </c>
      <c r="W265">
        <v>73057991</v>
      </c>
    </row>
    <row r="266" spans="1:23">
      <c r="A266" s="23" t="s">
        <v>924</v>
      </c>
      <c r="B266" s="24">
        <v>411007</v>
      </c>
      <c r="C266" s="7" t="e">
        <f t="shared" si="4"/>
        <v>#N/A</v>
      </c>
      <c r="D266" s="24" t="s">
        <v>925</v>
      </c>
      <c r="E266" s="25">
        <v>607911114835</v>
      </c>
      <c r="F266" s="24">
        <v>70458</v>
      </c>
      <c r="G266" s="24" t="s">
        <v>798</v>
      </c>
      <c r="H266" s="24" t="s">
        <v>540</v>
      </c>
      <c r="I266" s="24" t="s">
        <v>563</v>
      </c>
      <c r="J266" s="24" t="s">
        <v>564</v>
      </c>
      <c r="K266" s="24">
        <v>0</v>
      </c>
      <c r="L266" s="24" t="s">
        <v>391</v>
      </c>
      <c r="M266" s="24" t="s">
        <v>396</v>
      </c>
      <c r="N266" s="26">
        <v>7.04</v>
      </c>
      <c r="O266" s="9">
        <v>5.28</v>
      </c>
      <c r="P266" s="9" t="e">
        <v>#N/A</v>
      </c>
      <c r="Q266" s="10" t="e">
        <v>#N/A</v>
      </c>
      <c r="R266" s="9"/>
      <c r="S266" s="27">
        <v>44197</v>
      </c>
      <c r="V266">
        <v>637953</v>
      </c>
      <c r="W266">
        <v>73057992</v>
      </c>
    </row>
    <row r="267" spans="1:23">
      <c r="A267" s="18" t="s">
        <v>926</v>
      </c>
      <c r="B267" s="19">
        <v>411009</v>
      </c>
      <c r="C267" s="7" t="e">
        <f t="shared" si="4"/>
        <v>#N/A</v>
      </c>
      <c r="D267" s="19" t="s">
        <v>927</v>
      </c>
      <c r="E267" s="20">
        <v>96818160807</v>
      </c>
      <c r="F267" s="19">
        <v>70443</v>
      </c>
      <c r="G267" s="19" t="s">
        <v>769</v>
      </c>
      <c r="H267" s="19" t="s">
        <v>540</v>
      </c>
      <c r="I267" s="19" t="s">
        <v>563</v>
      </c>
      <c r="J267" s="19" t="s">
        <v>564</v>
      </c>
      <c r="K267" s="19">
        <v>0</v>
      </c>
      <c r="L267" s="19" t="s">
        <v>391</v>
      </c>
      <c r="M267" s="19" t="s">
        <v>396</v>
      </c>
      <c r="N267" s="21">
        <v>2.2599999999999998</v>
      </c>
      <c r="O267" s="15">
        <v>1.6949999999999998</v>
      </c>
      <c r="P267" s="15" t="e">
        <v>#N/A</v>
      </c>
      <c r="Q267" s="16" t="e">
        <v>#N/A</v>
      </c>
      <c r="R267" s="15"/>
      <c r="S267" s="22">
        <v>44197</v>
      </c>
      <c r="V267">
        <v>637941</v>
      </c>
      <c r="W267">
        <v>73057993</v>
      </c>
    </row>
    <row r="268" spans="1:23">
      <c r="A268" s="23" t="s">
        <v>928</v>
      </c>
      <c r="B268" s="24">
        <v>411010</v>
      </c>
      <c r="C268" s="7" t="e">
        <f t="shared" si="4"/>
        <v>#N/A</v>
      </c>
      <c r="D268" s="24" t="s">
        <v>929</v>
      </c>
      <c r="E268" s="25">
        <v>96818160814</v>
      </c>
      <c r="F268" s="24">
        <v>70443</v>
      </c>
      <c r="G268" s="24" t="s">
        <v>769</v>
      </c>
      <c r="H268" s="24" t="s">
        <v>540</v>
      </c>
      <c r="I268" s="24" t="s">
        <v>563</v>
      </c>
      <c r="J268" s="24" t="s">
        <v>564</v>
      </c>
      <c r="K268" s="24">
        <v>0</v>
      </c>
      <c r="L268" s="24" t="s">
        <v>391</v>
      </c>
      <c r="M268" s="24" t="s">
        <v>396</v>
      </c>
      <c r="N268" s="26">
        <v>2.2599999999999998</v>
      </c>
      <c r="O268" s="9">
        <v>1.6949999999999998</v>
      </c>
      <c r="P268" s="9" t="e">
        <v>#N/A</v>
      </c>
      <c r="Q268" s="10" t="e">
        <v>#N/A</v>
      </c>
      <c r="R268" s="9"/>
      <c r="S268" s="27">
        <v>44197</v>
      </c>
      <c r="V268">
        <v>637956</v>
      </c>
      <c r="W268">
        <v>73057994</v>
      </c>
    </row>
    <row r="269" spans="1:23">
      <c r="A269" s="18" t="s">
        <v>930</v>
      </c>
      <c r="B269" s="19">
        <v>411011</v>
      </c>
      <c r="C269" s="7" t="e">
        <f t="shared" si="4"/>
        <v>#N/A</v>
      </c>
      <c r="D269" s="19" t="s">
        <v>931</v>
      </c>
      <c r="E269" s="20">
        <v>96818160821</v>
      </c>
      <c r="F269" s="19">
        <v>70443</v>
      </c>
      <c r="G269" s="19" t="s">
        <v>769</v>
      </c>
      <c r="H269" s="19" t="s">
        <v>540</v>
      </c>
      <c r="I269" s="19" t="s">
        <v>563</v>
      </c>
      <c r="J269" s="19" t="s">
        <v>564</v>
      </c>
      <c r="K269" s="19">
        <v>0</v>
      </c>
      <c r="L269" s="19" t="s">
        <v>391</v>
      </c>
      <c r="M269" s="19" t="s">
        <v>396</v>
      </c>
      <c r="N269" s="21">
        <v>2.2599999999999998</v>
      </c>
      <c r="O269" s="15">
        <v>1.6949999999999998</v>
      </c>
      <c r="P269" s="15" t="e">
        <v>#N/A</v>
      </c>
      <c r="Q269" s="16" t="e">
        <v>#N/A</v>
      </c>
      <c r="R269" s="15"/>
      <c r="S269" s="22">
        <v>44197</v>
      </c>
      <c r="V269">
        <v>637944</v>
      </c>
      <c r="W269">
        <v>73057995</v>
      </c>
    </row>
    <row r="270" spans="1:23">
      <c r="A270" s="6" t="s">
        <v>932</v>
      </c>
      <c r="B270" s="7">
        <v>411050</v>
      </c>
      <c r="C270" s="7" t="e">
        <f t="shared" si="4"/>
        <v>#N/A</v>
      </c>
      <c r="D270" s="7" t="s">
        <v>933</v>
      </c>
      <c r="E270" s="8">
        <v>96818149963</v>
      </c>
      <c r="F270" s="7">
        <v>749321</v>
      </c>
      <c r="G270" s="7" t="s">
        <v>934</v>
      </c>
      <c r="H270" s="7" t="s">
        <v>540</v>
      </c>
      <c r="I270" s="7" t="s">
        <v>935</v>
      </c>
      <c r="J270" s="7" t="s">
        <v>936</v>
      </c>
      <c r="K270" s="7">
        <v>0</v>
      </c>
      <c r="L270" s="7" t="s">
        <v>391</v>
      </c>
      <c r="M270" s="7" t="s">
        <v>396</v>
      </c>
      <c r="N270" s="9">
        <v>307.07</v>
      </c>
      <c r="O270" s="9">
        <v>230.30250000000001</v>
      </c>
      <c r="P270" s="9">
        <v>135.63094000000001</v>
      </c>
      <c r="Q270" s="10">
        <v>0.41107482550124291</v>
      </c>
      <c r="R270" s="9"/>
      <c r="S270" s="11" t="s">
        <v>392</v>
      </c>
      <c r="V270">
        <v>637962</v>
      </c>
      <c r="W270">
        <v>73057996</v>
      </c>
    </row>
    <row r="271" spans="1:23">
      <c r="A271" s="12" t="s">
        <v>937</v>
      </c>
      <c r="B271" s="13">
        <v>411051</v>
      </c>
      <c r="C271" s="7" t="e">
        <f t="shared" si="4"/>
        <v>#N/A</v>
      </c>
      <c r="D271" s="13" t="s">
        <v>938</v>
      </c>
      <c r="E271" s="14">
        <v>96818149970</v>
      </c>
      <c r="F271" s="13">
        <v>749321</v>
      </c>
      <c r="G271" s="13" t="s">
        <v>934</v>
      </c>
      <c r="H271" s="13" t="s">
        <v>540</v>
      </c>
      <c r="I271" s="13" t="s">
        <v>935</v>
      </c>
      <c r="J271" s="13" t="s">
        <v>936</v>
      </c>
      <c r="K271" s="13">
        <v>0</v>
      </c>
      <c r="L271" s="13" t="s">
        <v>391</v>
      </c>
      <c r="M271" s="13">
        <v>1</v>
      </c>
      <c r="N271" s="15">
        <v>307.07</v>
      </c>
      <c r="O271" s="15">
        <v>230.30250000000001</v>
      </c>
      <c r="P271" s="15">
        <v>96.105360000000005</v>
      </c>
      <c r="Q271" s="16">
        <v>0.58269944963689058</v>
      </c>
      <c r="R271" s="15"/>
      <c r="S271" s="17" t="s">
        <v>392</v>
      </c>
      <c r="V271">
        <v>637965</v>
      </c>
      <c r="W271">
        <v>73057997</v>
      </c>
    </row>
    <row r="272" spans="1:23">
      <c r="A272" s="6" t="s">
        <v>939</v>
      </c>
      <c r="B272" s="7">
        <v>411052</v>
      </c>
      <c r="C272" s="7" t="e">
        <f t="shared" si="4"/>
        <v>#N/A</v>
      </c>
      <c r="D272" s="7" t="s">
        <v>940</v>
      </c>
      <c r="E272" s="8">
        <v>96818149987</v>
      </c>
      <c r="F272" s="7">
        <v>749321</v>
      </c>
      <c r="G272" s="7" t="s">
        <v>934</v>
      </c>
      <c r="H272" s="7" t="s">
        <v>540</v>
      </c>
      <c r="I272" s="7" t="s">
        <v>935</v>
      </c>
      <c r="J272" s="7" t="s">
        <v>936</v>
      </c>
      <c r="K272" s="7">
        <v>0</v>
      </c>
      <c r="L272" s="7" t="s">
        <v>391</v>
      </c>
      <c r="M272" s="7" t="s">
        <v>396</v>
      </c>
      <c r="N272" s="9">
        <v>307.07</v>
      </c>
      <c r="O272" s="9">
        <v>230.30250000000001</v>
      </c>
      <c r="P272" s="9">
        <v>95.84769</v>
      </c>
      <c r="Q272" s="10">
        <v>0.5838182824763084</v>
      </c>
      <c r="R272" s="9"/>
      <c r="S272" s="11" t="s">
        <v>392</v>
      </c>
      <c r="V272">
        <v>637968</v>
      </c>
      <c r="W272">
        <v>73057998</v>
      </c>
    </row>
    <row r="273" spans="1:23">
      <c r="A273" s="12" t="s">
        <v>941</v>
      </c>
      <c r="B273" s="13">
        <v>411053</v>
      </c>
      <c r="C273" s="7" t="e">
        <f t="shared" si="4"/>
        <v>#N/A</v>
      </c>
      <c r="D273" s="13" t="s">
        <v>942</v>
      </c>
      <c r="E273" s="14">
        <v>96818149994</v>
      </c>
      <c r="F273" s="13">
        <v>749321</v>
      </c>
      <c r="G273" s="13" t="s">
        <v>934</v>
      </c>
      <c r="H273" s="13" t="s">
        <v>540</v>
      </c>
      <c r="I273" s="13" t="s">
        <v>935</v>
      </c>
      <c r="J273" s="13" t="s">
        <v>936</v>
      </c>
      <c r="K273" s="13">
        <v>0</v>
      </c>
      <c r="L273" s="13" t="s">
        <v>391</v>
      </c>
      <c r="M273" s="13" t="s">
        <v>396</v>
      </c>
      <c r="N273" s="15">
        <v>307.07</v>
      </c>
      <c r="O273" s="15">
        <v>230.30250000000001</v>
      </c>
      <c r="P273" s="15">
        <v>94.624350000000007</v>
      </c>
      <c r="Q273" s="16">
        <v>0.58913016576025012</v>
      </c>
      <c r="R273" s="15"/>
      <c r="S273" s="17" t="s">
        <v>392</v>
      </c>
      <c r="V273">
        <v>638985</v>
      </c>
      <c r="W273">
        <v>73057999</v>
      </c>
    </row>
    <row r="274" spans="1:23">
      <c r="A274" s="6" t="s">
        <v>943</v>
      </c>
      <c r="B274" s="7">
        <v>411055</v>
      </c>
      <c r="C274" s="7" t="e">
        <f t="shared" si="4"/>
        <v>#N/A</v>
      </c>
      <c r="D274" s="7" t="s">
        <v>944</v>
      </c>
      <c r="E274" s="8">
        <v>96818150006</v>
      </c>
      <c r="F274" s="7">
        <v>749301</v>
      </c>
      <c r="G274" s="7" t="s">
        <v>945</v>
      </c>
      <c r="H274" s="7" t="s">
        <v>540</v>
      </c>
      <c r="I274" s="7" t="s">
        <v>935</v>
      </c>
      <c r="J274" s="7" t="s">
        <v>936</v>
      </c>
      <c r="K274" s="7">
        <v>0</v>
      </c>
      <c r="L274" s="7" t="s">
        <v>391</v>
      </c>
      <c r="M274" s="7">
        <v>2</v>
      </c>
      <c r="N274" s="9">
        <v>234.48</v>
      </c>
      <c r="O274" s="9">
        <v>175.85999999999999</v>
      </c>
      <c r="P274" s="9">
        <v>113.33094</v>
      </c>
      <c r="Q274" s="10">
        <v>0.35556158307744795</v>
      </c>
      <c r="R274" s="9"/>
      <c r="S274" s="11" t="s">
        <v>392</v>
      </c>
      <c r="V274">
        <v>638982</v>
      </c>
      <c r="W274">
        <v>73058000</v>
      </c>
    </row>
    <row r="275" spans="1:23">
      <c r="A275" s="12" t="s">
        <v>946</v>
      </c>
      <c r="B275" s="13">
        <v>411056</v>
      </c>
      <c r="C275" s="7" t="e">
        <f t="shared" si="4"/>
        <v>#N/A</v>
      </c>
      <c r="D275" s="13" t="s">
        <v>947</v>
      </c>
      <c r="E275" s="14">
        <v>96818150013</v>
      </c>
      <c r="F275" s="13">
        <v>749301</v>
      </c>
      <c r="G275" s="13" t="s">
        <v>945</v>
      </c>
      <c r="H275" s="13" t="s">
        <v>540</v>
      </c>
      <c r="I275" s="13" t="s">
        <v>935</v>
      </c>
      <c r="J275" s="13" t="s">
        <v>936</v>
      </c>
      <c r="K275" s="13">
        <v>0</v>
      </c>
      <c r="L275" s="13" t="s">
        <v>391</v>
      </c>
      <c r="M275" s="13" t="s">
        <v>396</v>
      </c>
      <c r="N275" s="15">
        <v>234.48</v>
      </c>
      <c r="O275" s="15">
        <v>175.85999999999999</v>
      </c>
      <c r="P275" s="15">
        <v>73.805360000000007</v>
      </c>
      <c r="Q275" s="16">
        <v>0.58031752530421921</v>
      </c>
      <c r="R275" s="15"/>
      <c r="S275" s="17" t="s">
        <v>392</v>
      </c>
    </row>
    <row r="276" spans="1:23">
      <c r="A276" s="6" t="s">
        <v>948</v>
      </c>
      <c r="B276" s="7">
        <v>411057</v>
      </c>
      <c r="C276" s="7" t="e">
        <f t="shared" si="4"/>
        <v>#N/A</v>
      </c>
      <c r="D276" s="7" t="s">
        <v>949</v>
      </c>
      <c r="E276" s="8">
        <v>96818150020</v>
      </c>
      <c r="F276" s="7">
        <v>749301</v>
      </c>
      <c r="G276" s="7" t="s">
        <v>945</v>
      </c>
      <c r="H276" s="7" t="s">
        <v>540</v>
      </c>
      <c r="I276" s="7" t="s">
        <v>935</v>
      </c>
      <c r="J276" s="7" t="s">
        <v>936</v>
      </c>
      <c r="K276" s="7">
        <v>0</v>
      </c>
      <c r="L276" s="7" t="s">
        <v>391</v>
      </c>
      <c r="M276" s="7" t="s">
        <v>396</v>
      </c>
      <c r="N276" s="9">
        <v>234.48</v>
      </c>
      <c r="O276" s="9">
        <v>175.85999999999999</v>
      </c>
      <c r="P276" s="9">
        <v>73.547690000000003</v>
      </c>
      <c r="Q276" s="10">
        <v>0.58178272489480265</v>
      </c>
      <c r="R276" s="9"/>
      <c r="S276" s="11" t="s">
        <v>392</v>
      </c>
    </row>
    <row r="277" spans="1:23">
      <c r="A277" s="12" t="s">
        <v>950</v>
      </c>
      <c r="B277" s="13">
        <v>411058</v>
      </c>
      <c r="C277" s="7" t="e">
        <f t="shared" si="4"/>
        <v>#N/A</v>
      </c>
      <c r="D277" s="13" t="s">
        <v>951</v>
      </c>
      <c r="E277" s="14">
        <v>96818150037</v>
      </c>
      <c r="F277" s="13">
        <v>749301</v>
      </c>
      <c r="G277" s="13" t="s">
        <v>945</v>
      </c>
      <c r="H277" s="13" t="s">
        <v>540</v>
      </c>
      <c r="I277" s="13" t="s">
        <v>935</v>
      </c>
      <c r="J277" s="13" t="s">
        <v>936</v>
      </c>
      <c r="K277" s="13">
        <v>0</v>
      </c>
      <c r="L277" s="13" t="s">
        <v>391</v>
      </c>
      <c r="M277" s="13">
        <v>1</v>
      </c>
      <c r="N277" s="15">
        <v>234.48</v>
      </c>
      <c r="O277" s="15">
        <v>175.85999999999999</v>
      </c>
      <c r="P277" s="15">
        <v>72.32435000000001</v>
      </c>
      <c r="Q277" s="16">
        <v>0.58873905379278968</v>
      </c>
      <c r="R277" s="15"/>
      <c r="S277" s="17" t="s">
        <v>392</v>
      </c>
    </row>
    <row r="278" spans="1:23">
      <c r="A278" s="6" t="s">
        <v>952</v>
      </c>
      <c r="B278" s="7">
        <v>411059</v>
      </c>
      <c r="C278" s="7" t="e">
        <f t="shared" si="4"/>
        <v>#N/A</v>
      </c>
      <c r="D278" s="7" t="s">
        <v>953</v>
      </c>
      <c r="E278" s="8">
        <v>96818160005</v>
      </c>
      <c r="F278" s="7">
        <v>749311</v>
      </c>
      <c r="G278" s="7" t="s">
        <v>954</v>
      </c>
      <c r="H278" s="7" t="s">
        <v>540</v>
      </c>
      <c r="I278" s="7" t="s">
        <v>935</v>
      </c>
      <c r="J278" s="7" t="s">
        <v>936</v>
      </c>
      <c r="K278" s="7">
        <v>0</v>
      </c>
      <c r="L278" s="7" t="s">
        <v>391</v>
      </c>
      <c r="M278" s="7" t="s">
        <v>396</v>
      </c>
      <c r="N278" s="9">
        <v>234.48</v>
      </c>
      <c r="O278" s="9">
        <v>175.85999999999999</v>
      </c>
      <c r="P278" s="9">
        <v>113.33094</v>
      </c>
      <c r="Q278" s="10">
        <v>0.35556158307744795</v>
      </c>
      <c r="R278" s="9"/>
      <c r="S278" s="11" t="s">
        <v>392</v>
      </c>
    </row>
    <row r="279" spans="1:23">
      <c r="A279" s="12" t="s">
        <v>955</v>
      </c>
      <c r="B279" s="13">
        <v>411060</v>
      </c>
      <c r="C279" s="7" t="e">
        <f t="shared" si="4"/>
        <v>#N/A</v>
      </c>
      <c r="D279" s="13" t="s">
        <v>956</v>
      </c>
      <c r="E279" s="14">
        <v>96818160012</v>
      </c>
      <c r="F279" s="13">
        <v>749311</v>
      </c>
      <c r="G279" s="13" t="s">
        <v>954</v>
      </c>
      <c r="H279" s="13" t="s">
        <v>540</v>
      </c>
      <c r="I279" s="13" t="s">
        <v>935</v>
      </c>
      <c r="J279" s="13" t="s">
        <v>936</v>
      </c>
      <c r="K279" s="13">
        <v>0</v>
      </c>
      <c r="L279" s="13" t="s">
        <v>391</v>
      </c>
      <c r="M279" s="13" t="s">
        <v>396</v>
      </c>
      <c r="N279" s="15">
        <v>234.48</v>
      </c>
      <c r="O279" s="15">
        <v>175.85999999999999</v>
      </c>
      <c r="P279" s="15">
        <v>73.805360000000007</v>
      </c>
      <c r="Q279" s="16">
        <v>0.58031752530421921</v>
      </c>
      <c r="R279" s="15"/>
      <c r="S279" s="17" t="s">
        <v>392</v>
      </c>
    </row>
    <row r="280" spans="1:23">
      <c r="A280" s="6" t="s">
        <v>957</v>
      </c>
      <c r="B280" s="7">
        <v>411061</v>
      </c>
      <c r="C280" s="7" t="e">
        <f t="shared" si="4"/>
        <v>#N/A</v>
      </c>
      <c r="D280" s="7" t="s">
        <v>958</v>
      </c>
      <c r="E280" s="8">
        <v>96818160029</v>
      </c>
      <c r="F280" s="7">
        <v>749311</v>
      </c>
      <c r="G280" s="7" t="s">
        <v>954</v>
      </c>
      <c r="H280" s="7" t="s">
        <v>540</v>
      </c>
      <c r="I280" s="7" t="s">
        <v>935</v>
      </c>
      <c r="J280" s="7" t="s">
        <v>936</v>
      </c>
      <c r="K280" s="7">
        <v>0</v>
      </c>
      <c r="L280" s="7" t="s">
        <v>391</v>
      </c>
      <c r="M280" s="7" t="s">
        <v>396</v>
      </c>
      <c r="N280" s="9">
        <v>234.48</v>
      </c>
      <c r="O280" s="9">
        <v>175.85999999999999</v>
      </c>
      <c r="P280" s="9">
        <v>73.547690000000003</v>
      </c>
      <c r="Q280" s="10">
        <v>0.58178272489480265</v>
      </c>
      <c r="R280" s="9"/>
      <c r="S280" s="11" t="s">
        <v>392</v>
      </c>
    </row>
    <row r="281" spans="1:23">
      <c r="A281" s="12" t="s">
        <v>959</v>
      </c>
      <c r="B281" s="13">
        <v>411062</v>
      </c>
      <c r="C281" s="7" t="e">
        <f t="shared" si="4"/>
        <v>#N/A</v>
      </c>
      <c r="D281" s="13" t="s">
        <v>960</v>
      </c>
      <c r="E281" s="14">
        <v>96818160036</v>
      </c>
      <c r="F281" s="13">
        <v>749311</v>
      </c>
      <c r="G281" s="13" t="s">
        <v>954</v>
      </c>
      <c r="H281" s="13" t="s">
        <v>540</v>
      </c>
      <c r="I281" s="13" t="s">
        <v>935</v>
      </c>
      <c r="J281" s="13" t="s">
        <v>936</v>
      </c>
      <c r="K281" s="13">
        <v>0</v>
      </c>
      <c r="L281" s="13" t="s">
        <v>391</v>
      </c>
      <c r="M281" s="13" t="s">
        <v>396</v>
      </c>
      <c r="N281" s="15">
        <v>234.48</v>
      </c>
      <c r="O281" s="15">
        <v>175.85999999999999</v>
      </c>
      <c r="P281" s="15">
        <v>72.32435000000001</v>
      </c>
      <c r="Q281" s="16">
        <v>0.58873905379278968</v>
      </c>
      <c r="R281" s="15"/>
      <c r="S281" s="17" t="s">
        <v>392</v>
      </c>
    </row>
    <row r="282" spans="1:23">
      <c r="A282" s="6">
        <v>388044</v>
      </c>
      <c r="B282" s="7">
        <v>627915</v>
      </c>
      <c r="C282" s="7" t="e">
        <f t="shared" si="4"/>
        <v>#N/A</v>
      </c>
      <c r="D282" s="7" t="s">
        <v>961</v>
      </c>
      <c r="E282" s="8">
        <v>96818002657</v>
      </c>
      <c r="F282" s="7">
        <v>388044</v>
      </c>
      <c r="G282" s="7" t="s">
        <v>962</v>
      </c>
      <c r="H282" s="7" t="s">
        <v>70</v>
      </c>
      <c r="I282" s="7" t="s">
        <v>963</v>
      </c>
      <c r="J282" s="7" t="s">
        <v>964</v>
      </c>
      <c r="K282" s="7">
        <v>0</v>
      </c>
      <c r="L282" s="7" t="s">
        <v>391</v>
      </c>
      <c r="M282" s="7">
        <v>1589</v>
      </c>
      <c r="N282" s="9">
        <v>5.69</v>
      </c>
      <c r="O282" s="9">
        <v>4.2675000000000001</v>
      </c>
      <c r="P282" s="9">
        <v>1.3806500000000002</v>
      </c>
      <c r="Q282" s="10">
        <v>0.67647334504979495</v>
      </c>
      <c r="R282" s="9"/>
      <c r="S282" s="11" t="s">
        <v>392</v>
      </c>
    </row>
    <row r="283" spans="1:23">
      <c r="A283" s="12">
        <v>388050</v>
      </c>
      <c r="B283" s="13">
        <v>627926</v>
      </c>
      <c r="C283" s="7" t="e">
        <f t="shared" si="4"/>
        <v>#N/A</v>
      </c>
      <c r="D283" s="13" t="s">
        <v>965</v>
      </c>
      <c r="E283" s="14">
        <v>96818002664</v>
      </c>
      <c r="F283" s="13">
        <v>388050</v>
      </c>
      <c r="G283" s="13" t="s">
        <v>966</v>
      </c>
      <c r="H283" s="13" t="s">
        <v>70</v>
      </c>
      <c r="I283" s="13" t="s">
        <v>963</v>
      </c>
      <c r="J283" s="13" t="s">
        <v>964</v>
      </c>
      <c r="K283" s="13">
        <v>0</v>
      </c>
      <c r="L283" s="13" t="s">
        <v>391</v>
      </c>
      <c r="M283" s="13">
        <v>8</v>
      </c>
      <c r="N283" s="15">
        <v>6.24</v>
      </c>
      <c r="O283" s="15">
        <v>4.68</v>
      </c>
      <c r="P283" s="15">
        <v>1.5367899999999999</v>
      </c>
      <c r="Q283" s="16">
        <v>0.67162606837606842</v>
      </c>
      <c r="R283" s="15"/>
      <c r="S283" s="17" t="s">
        <v>392</v>
      </c>
    </row>
    <row r="284" spans="1:23">
      <c r="A284" s="6">
        <v>64471</v>
      </c>
      <c r="B284" s="7">
        <v>627935</v>
      </c>
      <c r="C284" s="7" t="e">
        <f t="shared" si="4"/>
        <v>#N/A</v>
      </c>
      <c r="D284" s="7" t="s">
        <v>967</v>
      </c>
      <c r="E284" s="8">
        <v>96818005870</v>
      </c>
      <c r="F284" s="7">
        <v>64471</v>
      </c>
      <c r="G284" s="7" t="s">
        <v>968</v>
      </c>
      <c r="H284" s="7" t="s">
        <v>70</v>
      </c>
      <c r="I284" s="7" t="s">
        <v>969</v>
      </c>
      <c r="J284" s="7" t="s">
        <v>970</v>
      </c>
      <c r="K284" s="7">
        <v>0</v>
      </c>
      <c r="L284" s="7" t="s">
        <v>391</v>
      </c>
      <c r="M284" s="7">
        <v>145</v>
      </c>
      <c r="N284" s="9">
        <v>31.57</v>
      </c>
      <c r="O284" s="9">
        <v>23.677500000000002</v>
      </c>
      <c r="P284" s="9">
        <v>13.559850000000001</v>
      </c>
      <c r="Q284" s="10">
        <v>0.42731073804244535</v>
      </c>
      <c r="R284" s="9"/>
      <c r="S284" s="11" t="s">
        <v>392</v>
      </c>
    </row>
    <row r="285" spans="1:23">
      <c r="A285" s="12">
        <v>67491</v>
      </c>
      <c r="B285" s="13">
        <v>627936</v>
      </c>
      <c r="C285" s="7" t="e">
        <f t="shared" si="4"/>
        <v>#N/A</v>
      </c>
      <c r="D285" s="13" t="s">
        <v>971</v>
      </c>
      <c r="E285" s="14">
        <v>96818005900</v>
      </c>
      <c r="F285" s="13">
        <v>67491</v>
      </c>
      <c r="G285" s="13" t="s">
        <v>972</v>
      </c>
      <c r="H285" s="13" t="s">
        <v>70</v>
      </c>
      <c r="I285" s="13" t="s">
        <v>969</v>
      </c>
      <c r="J285" s="13" t="s">
        <v>970</v>
      </c>
      <c r="K285" s="13">
        <v>0</v>
      </c>
      <c r="L285" s="13" t="s">
        <v>391</v>
      </c>
      <c r="M285" s="13">
        <v>58</v>
      </c>
      <c r="N285" s="15">
        <v>51.45</v>
      </c>
      <c r="O285" s="15">
        <v>38.587500000000006</v>
      </c>
      <c r="P285" s="15">
        <v>18.743580000000001</v>
      </c>
      <c r="Q285" s="16">
        <v>0.51425772594752195</v>
      </c>
      <c r="R285" s="15"/>
      <c r="S285" s="17" t="s">
        <v>392</v>
      </c>
    </row>
    <row r="286" spans="1:23">
      <c r="A286" s="6">
        <v>52221</v>
      </c>
      <c r="B286" s="7">
        <v>627937</v>
      </c>
      <c r="C286" s="7" t="e">
        <f t="shared" si="4"/>
        <v>#N/A</v>
      </c>
      <c r="D286" s="7" t="s">
        <v>973</v>
      </c>
      <c r="E286" s="8">
        <v>96818006020</v>
      </c>
      <c r="F286" s="7" t="s">
        <v>436</v>
      </c>
      <c r="G286" s="7" t="s">
        <v>437</v>
      </c>
      <c r="H286" s="7" t="s">
        <v>70</v>
      </c>
      <c r="I286" s="7" t="s">
        <v>969</v>
      </c>
      <c r="J286" s="7" t="s">
        <v>970</v>
      </c>
      <c r="K286" s="7">
        <v>0</v>
      </c>
      <c r="L286" s="7" t="s">
        <v>391</v>
      </c>
      <c r="M286" s="7" t="s">
        <v>396</v>
      </c>
      <c r="N286" s="9">
        <v>32.11</v>
      </c>
      <c r="O286" s="9">
        <v>24.0825</v>
      </c>
      <c r="P286" s="9">
        <v>14.295819999999999</v>
      </c>
      <c r="Q286" s="10">
        <v>0.40638139728018274</v>
      </c>
      <c r="R286" s="9"/>
      <c r="S286" s="11" t="s">
        <v>392</v>
      </c>
    </row>
    <row r="287" spans="1:23">
      <c r="A287" s="12">
        <v>52111</v>
      </c>
      <c r="B287" s="13">
        <v>627938</v>
      </c>
      <c r="C287" s="7" t="e">
        <f t="shared" si="4"/>
        <v>#N/A</v>
      </c>
      <c r="D287" s="13" t="s">
        <v>974</v>
      </c>
      <c r="E287" s="14">
        <v>96818006082</v>
      </c>
      <c r="F287" s="13">
        <v>52111</v>
      </c>
      <c r="G287" s="13" t="s">
        <v>975</v>
      </c>
      <c r="H287" s="13" t="s">
        <v>70</v>
      </c>
      <c r="I287" s="13" t="s">
        <v>969</v>
      </c>
      <c r="J287" s="13" t="s">
        <v>970</v>
      </c>
      <c r="K287" s="13">
        <v>0</v>
      </c>
      <c r="L287" s="13" t="s">
        <v>391</v>
      </c>
      <c r="M287" s="13">
        <v>29</v>
      </c>
      <c r="N287" s="15">
        <v>36.5</v>
      </c>
      <c r="O287" s="15">
        <v>27.375</v>
      </c>
      <c r="P287" s="15">
        <v>15.410129999999999</v>
      </c>
      <c r="Q287" s="16">
        <v>0.43707287671232881</v>
      </c>
      <c r="R287" s="15"/>
      <c r="S287" s="17" t="s">
        <v>392</v>
      </c>
    </row>
    <row r="288" spans="1:23">
      <c r="A288" s="6">
        <v>64473</v>
      </c>
      <c r="B288" s="7">
        <v>627939</v>
      </c>
      <c r="C288" s="7" t="e">
        <f t="shared" si="4"/>
        <v>#N/A</v>
      </c>
      <c r="D288" s="7" t="s">
        <v>976</v>
      </c>
      <c r="E288" s="8">
        <v>96818006440</v>
      </c>
      <c r="F288" s="7">
        <v>64473</v>
      </c>
      <c r="G288" s="7" t="s">
        <v>977</v>
      </c>
      <c r="H288" s="7" t="s">
        <v>70</v>
      </c>
      <c r="I288" s="7" t="s">
        <v>969</v>
      </c>
      <c r="J288" s="7" t="s">
        <v>970</v>
      </c>
      <c r="K288" s="7">
        <v>0</v>
      </c>
      <c r="L288" s="7" t="s">
        <v>391</v>
      </c>
      <c r="M288" s="7">
        <v>426</v>
      </c>
      <c r="N288" s="9">
        <v>31.57</v>
      </c>
      <c r="O288" s="9">
        <v>23.677500000000002</v>
      </c>
      <c r="P288" s="9">
        <v>8.9338999999999995</v>
      </c>
      <c r="Q288" s="10">
        <v>0.62268398268398273</v>
      </c>
      <c r="R288" s="9"/>
      <c r="S288" s="11" t="s">
        <v>392</v>
      </c>
    </row>
    <row r="289" spans="1:19">
      <c r="A289" s="12">
        <v>67493</v>
      </c>
      <c r="B289" s="13">
        <v>627940</v>
      </c>
      <c r="C289" s="7" t="e">
        <f t="shared" si="4"/>
        <v>#N/A</v>
      </c>
      <c r="D289" s="13" t="s">
        <v>978</v>
      </c>
      <c r="E289" s="14">
        <v>96818006501</v>
      </c>
      <c r="F289" s="13">
        <v>67493</v>
      </c>
      <c r="G289" s="13" t="s">
        <v>979</v>
      </c>
      <c r="H289" s="13" t="s">
        <v>70</v>
      </c>
      <c r="I289" s="13" t="s">
        <v>969</v>
      </c>
      <c r="J289" s="13" t="s">
        <v>970</v>
      </c>
      <c r="K289" s="13">
        <v>0</v>
      </c>
      <c r="L289" s="13" t="s">
        <v>391</v>
      </c>
      <c r="M289" s="13">
        <v>199</v>
      </c>
      <c r="N289" s="15">
        <v>51.45</v>
      </c>
      <c r="O289" s="15">
        <v>38.587500000000006</v>
      </c>
      <c r="P289" s="15">
        <v>18.743580000000001</v>
      </c>
      <c r="Q289" s="16">
        <v>0.51425772594752195</v>
      </c>
      <c r="R289" s="15"/>
      <c r="S289" s="17" t="s">
        <v>392</v>
      </c>
    </row>
    <row r="290" spans="1:19">
      <c r="A290" s="6">
        <v>52223</v>
      </c>
      <c r="B290" s="7">
        <v>627941</v>
      </c>
      <c r="C290" s="7" t="e">
        <f t="shared" si="4"/>
        <v>#N/A</v>
      </c>
      <c r="D290" s="7" t="s">
        <v>980</v>
      </c>
      <c r="E290" s="8">
        <v>96818006624</v>
      </c>
      <c r="F290" s="7" t="s">
        <v>436</v>
      </c>
      <c r="G290" s="7" t="s">
        <v>437</v>
      </c>
      <c r="H290" s="7" t="s">
        <v>70</v>
      </c>
      <c r="I290" s="7" t="s">
        <v>969</v>
      </c>
      <c r="J290" s="7" t="s">
        <v>970</v>
      </c>
      <c r="K290" s="7">
        <v>0</v>
      </c>
      <c r="L290" s="7" t="s">
        <v>391</v>
      </c>
      <c r="M290" s="7" t="s">
        <v>396</v>
      </c>
      <c r="N290" s="9">
        <v>31.24</v>
      </c>
      <c r="O290" s="9">
        <v>23.43</v>
      </c>
      <c r="P290" s="9">
        <v>14.295819999999999</v>
      </c>
      <c r="Q290" s="10">
        <v>0.38984976525821602</v>
      </c>
      <c r="R290" s="9"/>
      <c r="S290" s="11" t="s">
        <v>392</v>
      </c>
    </row>
    <row r="291" spans="1:19">
      <c r="A291" s="12">
        <v>52113</v>
      </c>
      <c r="B291" s="13">
        <v>627942</v>
      </c>
      <c r="C291" s="7" t="e">
        <f t="shared" si="4"/>
        <v>#N/A</v>
      </c>
      <c r="D291" s="13" t="s">
        <v>981</v>
      </c>
      <c r="E291" s="14">
        <v>96818006686</v>
      </c>
      <c r="F291" s="13">
        <v>52113</v>
      </c>
      <c r="G291" s="13" t="s">
        <v>982</v>
      </c>
      <c r="H291" s="13" t="s">
        <v>70</v>
      </c>
      <c r="I291" s="13" t="s">
        <v>969</v>
      </c>
      <c r="J291" s="13" t="s">
        <v>970</v>
      </c>
      <c r="K291" s="13">
        <v>0</v>
      </c>
      <c r="L291" s="13" t="s">
        <v>391</v>
      </c>
      <c r="M291" s="13">
        <v>130</v>
      </c>
      <c r="N291" s="15">
        <v>36.5</v>
      </c>
      <c r="O291" s="15">
        <v>27.375</v>
      </c>
      <c r="P291" s="15">
        <v>10.668559999999999</v>
      </c>
      <c r="Q291" s="16">
        <v>0.61028091324200917</v>
      </c>
      <c r="R291" s="15"/>
      <c r="S291" s="17" t="s">
        <v>392</v>
      </c>
    </row>
    <row r="292" spans="1:19">
      <c r="A292" s="6">
        <v>64472</v>
      </c>
      <c r="B292" s="7">
        <v>627943</v>
      </c>
      <c r="C292" s="7" t="e">
        <f t="shared" si="4"/>
        <v>#N/A</v>
      </c>
      <c r="D292" s="7" t="s">
        <v>983</v>
      </c>
      <c r="E292" s="8">
        <v>96818007072</v>
      </c>
      <c r="F292" s="7">
        <v>64472</v>
      </c>
      <c r="G292" s="7" t="s">
        <v>984</v>
      </c>
      <c r="H292" s="7" t="s">
        <v>70</v>
      </c>
      <c r="I292" s="7" t="s">
        <v>969</v>
      </c>
      <c r="J292" s="7" t="s">
        <v>970</v>
      </c>
      <c r="K292" s="7">
        <v>0</v>
      </c>
      <c r="L292" s="7" t="s">
        <v>391</v>
      </c>
      <c r="M292" s="7">
        <v>721</v>
      </c>
      <c r="N292" s="9">
        <v>31.57</v>
      </c>
      <c r="O292" s="9">
        <v>23.677500000000002</v>
      </c>
      <c r="P292" s="9">
        <v>8.9338999999999995</v>
      </c>
      <c r="Q292" s="10">
        <v>0.62268398268398273</v>
      </c>
      <c r="R292" s="9"/>
      <c r="S292" s="11" t="s">
        <v>392</v>
      </c>
    </row>
    <row r="293" spans="1:19">
      <c r="A293" s="12">
        <v>67492</v>
      </c>
      <c r="B293" s="13">
        <v>627944</v>
      </c>
      <c r="C293" s="7" t="e">
        <f t="shared" si="4"/>
        <v>#N/A</v>
      </c>
      <c r="D293" s="13" t="s">
        <v>985</v>
      </c>
      <c r="E293" s="14">
        <v>96818007102</v>
      </c>
      <c r="F293" s="13">
        <v>67492</v>
      </c>
      <c r="G293" s="13" t="s">
        <v>986</v>
      </c>
      <c r="H293" s="13" t="s">
        <v>70</v>
      </c>
      <c r="I293" s="13" t="s">
        <v>969</v>
      </c>
      <c r="J293" s="13" t="s">
        <v>970</v>
      </c>
      <c r="K293" s="13">
        <v>0</v>
      </c>
      <c r="L293" s="13" t="s">
        <v>391</v>
      </c>
      <c r="M293" s="13">
        <v>366</v>
      </c>
      <c r="N293" s="15">
        <v>51.45</v>
      </c>
      <c r="O293" s="15">
        <v>38.587500000000006</v>
      </c>
      <c r="P293" s="15">
        <v>12.25027</v>
      </c>
      <c r="Q293" s="16">
        <v>0.68253268545513446</v>
      </c>
      <c r="R293" s="15"/>
      <c r="S293" s="17" t="s">
        <v>392</v>
      </c>
    </row>
    <row r="294" spans="1:19">
      <c r="A294" s="6">
        <v>52112</v>
      </c>
      <c r="B294" s="7">
        <v>627945</v>
      </c>
      <c r="C294" s="7" t="e">
        <f t="shared" si="4"/>
        <v>#N/A</v>
      </c>
      <c r="D294" s="7" t="s">
        <v>987</v>
      </c>
      <c r="E294" s="8">
        <v>96818007287</v>
      </c>
      <c r="F294" s="7">
        <v>52112</v>
      </c>
      <c r="G294" s="7" t="s">
        <v>988</v>
      </c>
      <c r="H294" s="7" t="s">
        <v>70</v>
      </c>
      <c r="I294" s="7" t="s">
        <v>969</v>
      </c>
      <c r="J294" s="7" t="s">
        <v>970</v>
      </c>
      <c r="K294" s="7">
        <v>0</v>
      </c>
      <c r="L294" s="7" t="s">
        <v>391</v>
      </c>
      <c r="M294" s="7">
        <v>272</v>
      </c>
      <c r="N294" s="9">
        <v>36.5</v>
      </c>
      <c r="O294" s="9">
        <v>27.375</v>
      </c>
      <c r="P294" s="9">
        <v>10.668559999999999</v>
      </c>
      <c r="Q294" s="10">
        <v>0.61028091324200917</v>
      </c>
      <c r="R294" s="9"/>
      <c r="S294" s="11" t="s">
        <v>392</v>
      </c>
    </row>
    <row r="295" spans="1:19">
      <c r="A295" s="12">
        <v>53121</v>
      </c>
      <c r="B295" s="13">
        <v>627950</v>
      </c>
      <c r="C295" s="7" t="e">
        <f t="shared" si="4"/>
        <v>#N/A</v>
      </c>
      <c r="D295" s="13" t="s">
        <v>989</v>
      </c>
      <c r="E295" s="14">
        <v>96818010690</v>
      </c>
      <c r="F295" s="13">
        <v>53121</v>
      </c>
      <c r="G295" s="13" t="s">
        <v>990</v>
      </c>
      <c r="H295" s="13" t="s">
        <v>70</v>
      </c>
      <c r="I295" s="13" t="s">
        <v>991</v>
      </c>
      <c r="J295" s="13" t="s">
        <v>992</v>
      </c>
      <c r="K295" s="13">
        <v>0</v>
      </c>
      <c r="L295" s="13" t="s">
        <v>391</v>
      </c>
      <c r="M295" s="13">
        <v>40</v>
      </c>
      <c r="N295" s="15">
        <v>23.66</v>
      </c>
      <c r="O295" s="15">
        <v>17.745000000000001</v>
      </c>
      <c r="P295" s="15">
        <v>12.80918</v>
      </c>
      <c r="Q295" s="16">
        <v>0.27815271907579608</v>
      </c>
      <c r="R295" s="15"/>
      <c r="S295" s="17" t="s">
        <v>392</v>
      </c>
    </row>
    <row r="296" spans="1:19">
      <c r="A296" s="6">
        <v>53123</v>
      </c>
      <c r="B296" s="7">
        <v>627951</v>
      </c>
      <c r="C296" s="7" t="e">
        <f t="shared" si="4"/>
        <v>#N/A</v>
      </c>
      <c r="D296" s="7" t="s">
        <v>993</v>
      </c>
      <c r="E296" s="8">
        <v>96818010737</v>
      </c>
      <c r="F296" s="7">
        <v>53123</v>
      </c>
      <c r="G296" s="7" t="s">
        <v>994</v>
      </c>
      <c r="H296" s="7" t="s">
        <v>70</v>
      </c>
      <c r="I296" s="7" t="s">
        <v>991</v>
      </c>
      <c r="J296" s="7" t="s">
        <v>992</v>
      </c>
      <c r="K296" s="7">
        <v>0</v>
      </c>
      <c r="L296" s="7" t="s">
        <v>391</v>
      </c>
      <c r="M296" s="7">
        <v>151</v>
      </c>
      <c r="N296" s="9">
        <v>23.66</v>
      </c>
      <c r="O296" s="9">
        <v>17.745000000000001</v>
      </c>
      <c r="P296" s="9">
        <v>7.5564600000000004</v>
      </c>
      <c r="Q296" s="10">
        <v>0.57416398985629746</v>
      </c>
      <c r="R296" s="9"/>
      <c r="S296" s="11" t="s">
        <v>392</v>
      </c>
    </row>
    <row r="297" spans="1:19">
      <c r="A297" s="12">
        <v>53122</v>
      </c>
      <c r="B297" s="13">
        <v>627952</v>
      </c>
      <c r="C297" s="7" t="e">
        <f t="shared" si="4"/>
        <v>#N/A</v>
      </c>
      <c r="D297" s="13" t="s">
        <v>995</v>
      </c>
      <c r="E297" s="14">
        <v>96818010775</v>
      </c>
      <c r="F297" s="13">
        <v>53122</v>
      </c>
      <c r="G297" s="13" t="s">
        <v>996</v>
      </c>
      <c r="H297" s="13" t="s">
        <v>70</v>
      </c>
      <c r="I297" s="13" t="s">
        <v>991</v>
      </c>
      <c r="J297" s="13" t="s">
        <v>992</v>
      </c>
      <c r="K297" s="13">
        <v>0</v>
      </c>
      <c r="L297" s="13" t="s">
        <v>391</v>
      </c>
      <c r="M297" s="13">
        <v>991</v>
      </c>
      <c r="N297" s="15">
        <v>23.66</v>
      </c>
      <c r="O297" s="15">
        <v>17.745000000000001</v>
      </c>
      <c r="P297" s="15">
        <v>7.5564600000000004</v>
      </c>
      <c r="Q297" s="16">
        <v>0.57416398985629746</v>
      </c>
      <c r="R297" s="15"/>
      <c r="S297" s="17" t="s">
        <v>392</v>
      </c>
    </row>
    <row r="298" spans="1:19">
      <c r="A298" s="6">
        <v>53431</v>
      </c>
      <c r="B298" s="7">
        <v>627954</v>
      </c>
      <c r="C298" s="7" t="e">
        <f t="shared" si="4"/>
        <v>#N/A</v>
      </c>
      <c r="D298" s="7" t="s">
        <v>997</v>
      </c>
      <c r="E298" s="8">
        <v>96818010980</v>
      </c>
      <c r="F298" s="7">
        <v>53431</v>
      </c>
      <c r="G298" s="7" t="s">
        <v>998</v>
      </c>
      <c r="H298" s="7" t="s">
        <v>70</v>
      </c>
      <c r="I298" s="7" t="s">
        <v>999</v>
      </c>
      <c r="J298" s="7" t="s">
        <v>1000</v>
      </c>
      <c r="K298" s="7">
        <v>0</v>
      </c>
      <c r="L298" s="7" t="s">
        <v>391</v>
      </c>
      <c r="M298" s="7">
        <v>49</v>
      </c>
      <c r="N298" s="9">
        <v>28.89</v>
      </c>
      <c r="O298" s="9">
        <v>21.6675</v>
      </c>
      <c r="P298" s="9">
        <v>14.295819999999999</v>
      </c>
      <c r="Q298" s="10">
        <v>0.34021829929618097</v>
      </c>
      <c r="R298" s="9"/>
      <c r="S298" s="11" t="s">
        <v>392</v>
      </c>
    </row>
    <row r="299" spans="1:19">
      <c r="A299" s="12">
        <v>53433</v>
      </c>
      <c r="B299" s="13">
        <v>627955</v>
      </c>
      <c r="C299" s="7" t="e">
        <f t="shared" si="4"/>
        <v>#N/A</v>
      </c>
      <c r="D299" s="13" t="s">
        <v>1001</v>
      </c>
      <c r="E299" s="14">
        <v>96818011017</v>
      </c>
      <c r="F299" s="13">
        <v>53433</v>
      </c>
      <c r="G299" s="13" t="s">
        <v>1002</v>
      </c>
      <c r="H299" s="13" t="s">
        <v>70</v>
      </c>
      <c r="I299" s="13" t="s">
        <v>999</v>
      </c>
      <c r="J299" s="13" t="s">
        <v>1000</v>
      </c>
      <c r="K299" s="13">
        <v>0</v>
      </c>
      <c r="L299" s="13" t="s">
        <v>391</v>
      </c>
      <c r="M299" s="13">
        <v>114</v>
      </c>
      <c r="N299" s="15">
        <v>28.89</v>
      </c>
      <c r="O299" s="15">
        <v>21.6675</v>
      </c>
      <c r="P299" s="15">
        <v>14.295819999999999</v>
      </c>
      <c r="Q299" s="16">
        <v>0.34021829929618097</v>
      </c>
      <c r="R299" s="15"/>
      <c r="S299" s="17" t="s">
        <v>392</v>
      </c>
    </row>
    <row r="300" spans="1:19">
      <c r="A300" s="6">
        <v>53432</v>
      </c>
      <c r="B300" s="7">
        <v>627956</v>
      </c>
      <c r="C300" s="7" t="e">
        <f t="shared" si="4"/>
        <v>#N/A</v>
      </c>
      <c r="D300" s="7" t="s">
        <v>1003</v>
      </c>
      <c r="E300" s="8">
        <v>96818011048</v>
      </c>
      <c r="F300" s="7">
        <v>53432</v>
      </c>
      <c r="G300" s="7" t="s">
        <v>1004</v>
      </c>
      <c r="H300" s="7" t="s">
        <v>70</v>
      </c>
      <c r="I300" s="7" t="s">
        <v>999</v>
      </c>
      <c r="J300" s="7" t="s">
        <v>1000</v>
      </c>
      <c r="K300" s="7">
        <v>0</v>
      </c>
      <c r="L300" s="7" t="s">
        <v>391</v>
      </c>
      <c r="M300" s="7">
        <v>1292</v>
      </c>
      <c r="N300" s="9">
        <v>28.89</v>
      </c>
      <c r="O300" s="9">
        <v>21.6675</v>
      </c>
      <c r="P300" s="9">
        <v>9.3355499999999996</v>
      </c>
      <c r="Q300" s="10">
        <v>0.56914503288335072</v>
      </c>
      <c r="R300" s="9"/>
      <c r="S300" s="11" t="s">
        <v>392</v>
      </c>
    </row>
    <row r="301" spans="1:19">
      <c r="A301" s="12">
        <v>53331</v>
      </c>
      <c r="B301" s="13">
        <v>627958</v>
      </c>
      <c r="C301" s="7" t="e">
        <f t="shared" si="4"/>
        <v>#N/A</v>
      </c>
      <c r="D301" s="13" t="s">
        <v>1005</v>
      </c>
      <c r="E301" s="14">
        <v>96818011277</v>
      </c>
      <c r="F301" s="13">
        <v>53331</v>
      </c>
      <c r="G301" s="13" t="s">
        <v>1006</v>
      </c>
      <c r="H301" s="13" t="s">
        <v>70</v>
      </c>
      <c r="I301" s="13" t="s">
        <v>991</v>
      </c>
      <c r="J301" s="13" t="s">
        <v>992</v>
      </c>
      <c r="K301" s="13">
        <v>0</v>
      </c>
      <c r="L301" s="13" t="s">
        <v>391</v>
      </c>
      <c r="M301" s="13">
        <v>35</v>
      </c>
      <c r="N301" s="15">
        <v>28.89</v>
      </c>
      <c r="O301" s="15">
        <v>21.6675</v>
      </c>
      <c r="P301" s="15">
        <v>14.295819999999999</v>
      </c>
      <c r="Q301" s="16">
        <v>0.34021829929618097</v>
      </c>
      <c r="R301" s="15"/>
      <c r="S301" s="17" t="s">
        <v>392</v>
      </c>
    </row>
    <row r="302" spans="1:19">
      <c r="A302" s="6">
        <v>53333</v>
      </c>
      <c r="B302" s="7">
        <v>627959</v>
      </c>
      <c r="C302" s="7" t="e">
        <f t="shared" si="4"/>
        <v>#N/A</v>
      </c>
      <c r="D302" s="7" t="s">
        <v>1007</v>
      </c>
      <c r="E302" s="8">
        <v>96818011314</v>
      </c>
      <c r="F302" s="7">
        <v>53333</v>
      </c>
      <c r="G302" s="7" t="s">
        <v>1008</v>
      </c>
      <c r="H302" s="7" t="s">
        <v>70</v>
      </c>
      <c r="I302" s="7" t="s">
        <v>991</v>
      </c>
      <c r="J302" s="7" t="s">
        <v>992</v>
      </c>
      <c r="K302" s="7">
        <v>0</v>
      </c>
      <c r="L302" s="7" t="s">
        <v>391</v>
      </c>
      <c r="M302" s="7">
        <v>163</v>
      </c>
      <c r="N302" s="9">
        <v>28.89</v>
      </c>
      <c r="O302" s="9">
        <v>21.6675</v>
      </c>
      <c r="P302" s="9">
        <v>9.3355499999999996</v>
      </c>
      <c r="Q302" s="10">
        <v>0.56914503288335072</v>
      </c>
      <c r="R302" s="9"/>
      <c r="S302" s="11" t="s">
        <v>392</v>
      </c>
    </row>
    <row r="303" spans="1:19">
      <c r="A303" s="12">
        <v>53332</v>
      </c>
      <c r="B303" s="13">
        <v>627960</v>
      </c>
      <c r="C303" s="7" t="e">
        <f t="shared" si="4"/>
        <v>#N/A</v>
      </c>
      <c r="D303" s="13" t="s">
        <v>1009</v>
      </c>
      <c r="E303" s="14">
        <v>96818011352</v>
      </c>
      <c r="F303" s="13">
        <v>53332</v>
      </c>
      <c r="G303" s="13" t="s">
        <v>1010</v>
      </c>
      <c r="H303" s="13" t="s">
        <v>70</v>
      </c>
      <c r="I303" s="13" t="s">
        <v>991</v>
      </c>
      <c r="J303" s="13" t="s">
        <v>992</v>
      </c>
      <c r="K303" s="13">
        <v>0</v>
      </c>
      <c r="L303" s="13" t="s">
        <v>391</v>
      </c>
      <c r="M303" s="13">
        <v>1086</v>
      </c>
      <c r="N303" s="15">
        <v>28.89</v>
      </c>
      <c r="O303" s="15">
        <v>21.6675</v>
      </c>
      <c r="P303" s="15">
        <v>9.3355499999999996</v>
      </c>
      <c r="Q303" s="16">
        <v>0.56914503288335072</v>
      </c>
      <c r="R303" s="15"/>
      <c r="S303" s="17" t="s">
        <v>392</v>
      </c>
    </row>
    <row r="304" spans="1:19">
      <c r="A304" s="6">
        <v>53641</v>
      </c>
      <c r="B304" s="7">
        <v>627962</v>
      </c>
      <c r="C304" s="7" t="e">
        <f t="shared" si="4"/>
        <v>#N/A</v>
      </c>
      <c r="D304" s="7" t="s">
        <v>1011</v>
      </c>
      <c r="E304" s="8">
        <v>96818011536</v>
      </c>
      <c r="F304" s="7">
        <v>53641</v>
      </c>
      <c r="G304" s="7" t="s">
        <v>1012</v>
      </c>
      <c r="H304" s="7" t="s">
        <v>70</v>
      </c>
      <c r="I304" s="7" t="s">
        <v>999</v>
      </c>
      <c r="J304" s="7" t="s">
        <v>1000</v>
      </c>
      <c r="K304" s="7">
        <v>0</v>
      </c>
      <c r="L304" s="7" t="s">
        <v>391</v>
      </c>
      <c r="M304" s="7">
        <v>16</v>
      </c>
      <c r="N304" s="9">
        <v>32.86</v>
      </c>
      <c r="O304" s="9">
        <v>24.645</v>
      </c>
      <c r="P304" s="9">
        <v>15.410129999999999</v>
      </c>
      <c r="Q304" s="10">
        <v>0.37471576384662209</v>
      </c>
      <c r="R304" s="9"/>
      <c r="S304" s="11" t="s">
        <v>392</v>
      </c>
    </row>
    <row r="305" spans="1:19">
      <c r="A305" s="12">
        <v>53643</v>
      </c>
      <c r="B305" s="13">
        <v>627963</v>
      </c>
      <c r="C305" s="7" t="e">
        <f t="shared" si="4"/>
        <v>#N/A</v>
      </c>
      <c r="D305" s="13" t="s">
        <v>1013</v>
      </c>
      <c r="E305" s="14">
        <v>96818011567</v>
      </c>
      <c r="F305" s="13">
        <v>53643</v>
      </c>
      <c r="G305" s="13" t="s">
        <v>1014</v>
      </c>
      <c r="H305" s="13" t="s">
        <v>70</v>
      </c>
      <c r="I305" s="13" t="s">
        <v>999</v>
      </c>
      <c r="J305" s="13" t="s">
        <v>1000</v>
      </c>
      <c r="K305" s="13">
        <v>0</v>
      </c>
      <c r="L305" s="13" t="s">
        <v>391</v>
      </c>
      <c r="M305" s="13">
        <v>38</v>
      </c>
      <c r="N305" s="15">
        <v>32.86</v>
      </c>
      <c r="O305" s="15">
        <v>24.645</v>
      </c>
      <c r="P305" s="15">
        <v>15.410129999999999</v>
      </c>
      <c r="Q305" s="16">
        <v>0.37471576384662209</v>
      </c>
      <c r="R305" s="15"/>
      <c r="S305" s="17" t="s">
        <v>392</v>
      </c>
    </row>
    <row r="306" spans="1:19">
      <c r="A306" s="6">
        <v>53642</v>
      </c>
      <c r="B306" s="7">
        <v>627964</v>
      </c>
      <c r="C306" s="7" t="e">
        <f t="shared" si="4"/>
        <v>#N/A</v>
      </c>
      <c r="D306" s="7" t="s">
        <v>1015</v>
      </c>
      <c r="E306" s="8">
        <v>96818011598</v>
      </c>
      <c r="F306" s="7">
        <v>53642</v>
      </c>
      <c r="G306" s="7" t="s">
        <v>1016</v>
      </c>
      <c r="H306" s="7" t="s">
        <v>70</v>
      </c>
      <c r="I306" s="7" t="s">
        <v>999</v>
      </c>
      <c r="J306" s="7" t="s">
        <v>1000</v>
      </c>
      <c r="K306" s="7">
        <v>0</v>
      </c>
      <c r="L306" s="7" t="s">
        <v>391</v>
      </c>
      <c r="M306" s="7">
        <v>115</v>
      </c>
      <c r="N306" s="9">
        <v>32.86</v>
      </c>
      <c r="O306" s="9">
        <v>24.645</v>
      </c>
      <c r="P306" s="9">
        <v>10.668559999999999</v>
      </c>
      <c r="Q306" s="10">
        <v>0.56711057009535404</v>
      </c>
      <c r="R306" s="9"/>
      <c r="S306" s="11" t="s">
        <v>392</v>
      </c>
    </row>
    <row r="307" spans="1:19">
      <c r="A307" s="12">
        <v>53741</v>
      </c>
      <c r="B307" s="13">
        <v>627966</v>
      </c>
      <c r="C307" s="7" t="e">
        <f t="shared" si="4"/>
        <v>#N/A</v>
      </c>
      <c r="D307" s="13" t="s">
        <v>1017</v>
      </c>
      <c r="E307" s="14">
        <v>96818011826</v>
      </c>
      <c r="F307" s="13">
        <v>53741</v>
      </c>
      <c r="G307" s="13" t="s">
        <v>1018</v>
      </c>
      <c r="H307" s="13" t="s">
        <v>70</v>
      </c>
      <c r="I307" s="13" t="s">
        <v>991</v>
      </c>
      <c r="J307" s="13" t="s">
        <v>992</v>
      </c>
      <c r="K307" s="13">
        <v>0</v>
      </c>
      <c r="L307" s="13" t="s">
        <v>391</v>
      </c>
      <c r="M307" s="13">
        <v>14</v>
      </c>
      <c r="N307" s="15">
        <v>32.86</v>
      </c>
      <c r="O307" s="15">
        <v>24.645</v>
      </c>
      <c r="P307" s="15">
        <v>15.410129999999999</v>
      </c>
      <c r="Q307" s="16">
        <v>0.37471576384662209</v>
      </c>
      <c r="R307" s="15"/>
      <c r="S307" s="17" t="s">
        <v>392</v>
      </c>
    </row>
    <row r="308" spans="1:19">
      <c r="A308" s="6">
        <v>53743</v>
      </c>
      <c r="B308" s="7">
        <v>627967</v>
      </c>
      <c r="C308" s="7" t="e">
        <f t="shared" si="4"/>
        <v>#N/A</v>
      </c>
      <c r="D308" s="7" t="s">
        <v>1019</v>
      </c>
      <c r="E308" s="8">
        <v>96818011864</v>
      </c>
      <c r="F308" s="7">
        <v>53743</v>
      </c>
      <c r="G308" s="7" t="s">
        <v>1020</v>
      </c>
      <c r="H308" s="7" t="s">
        <v>70</v>
      </c>
      <c r="I308" s="7" t="s">
        <v>991</v>
      </c>
      <c r="J308" s="7" t="s">
        <v>992</v>
      </c>
      <c r="K308" s="7">
        <v>0</v>
      </c>
      <c r="L308" s="7" t="s">
        <v>391</v>
      </c>
      <c r="M308" s="7">
        <v>32</v>
      </c>
      <c r="N308" s="9">
        <v>32.86</v>
      </c>
      <c r="O308" s="9">
        <v>24.645</v>
      </c>
      <c r="P308" s="9">
        <v>15.410129999999999</v>
      </c>
      <c r="Q308" s="10">
        <v>0.37471576384662209</v>
      </c>
      <c r="R308" s="9"/>
      <c r="S308" s="11" t="s">
        <v>392</v>
      </c>
    </row>
    <row r="309" spans="1:19">
      <c r="A309" s="12">
        <v>53742</v>
      </c>
      <c r="B309" s="13">
        <v>627968</v>
      </c>
      <c r="C309" s="7" t="e">
        <f t="shared" si="4"/>
        <v>#N/A</v>
      </c>
      <c r="D309" s="13" t="s">
        <v>1021</v>
      </c>
      <c r="E309" s="14">
        <v>96818011901</v>
      </c>
      <c r="F309" s="13">
        <v>53742</v>
      </c>
      <c r="G309" s="13" t="s">
        <v>1022</v>
      </c>
      <c r="H309" s="13" t="s">
        <v>70</v>
      </c>
      <c r="I309" s="13" t="s">
        <v>991</v>
      </c>
      <c r="J309" s="13" t="s">
        <v>992</v>
      </c>
      <c r="K309" s="13">
        <v>0</v>
      </c>
      <c r="L309" s="13" t="s">
        <v>391</v>
      </c>
      <c r="M309" s="13">
        <v>539</v>
      </c>
      <c r="N309" s="15">
        <v>32.86</v>
      </c>
      <c r="O309" s="15">
        <v>24.645</v>
      </c>
      <c r="P309" s="15">
        <v>10.668559999999999</v>
      </c>
      <c r="Q309" s="16">
        <v>0.56711057009535404</v>
      </c>
      <c r="R309" s="15"/>
      <c r="S309" s="17" t="s">
        <v>392</v>
      </c>
    </row>
    <row r="310" spans="1:19">
      <c r="A310" s="6">
        <v>569192</v>
      </c>
      <c r="B310" s="7">
        <v>627970</v>
      </c>
      <c r="C310" s="7" t="e">
        <f t="shared" si="4"/>
        <v>#N/A</v>
      </c>
      <c r="D310" s="7" t="s">
        <v>1023</v>
      </c>
      <c r="E310" s="8">
        <v>96818012847</v>
      </c>
      <c r="F310" s="7">
        <v>569192</v>
      </c>
      <c r="G310" s="7" t="s">
        <v>1024</v>
      </c>
      <c r="H310" s="7" t="s">
        <v>70</v>
      </c>
      <c r="I310" s="7" t="s">
        <v>991</v>
      </c>
      <c r="J310" s="7" t="s">
        <v>992</v>
      </c>
      <c r="K310" s="7">
        <v>0</v>
      </c>
      <c r="L310" s="7" t="s">
        <v>391</v>
      </c>
      <c r="M310" s="7">
        <v>3526</v>
      </c>
      <c r="N310" s="9">
        <v>28.04</v>
      </c>
      <c r="O310" s="9">
        <v>21.03</v>
      </c>
      <c r="P310" s="9">
        <v>11.130319999999999</v>
      </c>
      <c r="Q310" s="10">
        <v>0.47074084640989067</v>
      </c>
      <c r="R310" s="9"/>
      <c r="S310" s="11" t="s">
        <v>392</v>
      </c>
    </row>
    <row r="311" spans="1:19">
      <c r="A311" s="12">
        <v>569096</v>
      </c>
      <c r="B311" s="13">
        <v>627972</v>
      </c>
      <c r="C311" s="7" t="e">
        <f t="shared" si="4"/>
        <v>#N/A</v>
      </c>
      <c r="D311" s="13" t="s">
        <v>1025</v>
      </c>
      <c r="E311" s="14">
        <v>96818012991</v>
      </c>
      <c r="F311" s="13">
        <v>569096</v>
      </c>
      <c r="G311" s="13" t="s">
        <v>1026</v>
      </c>
      <c r="H311" s="13" t="s">
        <v>70</v>
      </c>
      <c r="I311" s="13" t="s">
        <v>991</v>
      </c>
      <c r="J311" s="13" t="s">
        <v>992</v>
      </c>
      <c r="K311" s="13">
        <v>0</v>
      </c>
      <c r="L311" s="13" t="s">
        <v>391</v>
      </c>
      <c r="M311" s="13">
        <v>4600</v>
      </c>
      <c r="N311" s="15">
        <v>14.02</v>
      </c>
      <c r="O311" s="15">
        <v>10.515000000000001</v>
      </c>
      <c r="P311" s="15">
        <v>5.5825200000000006</v>
      </c>
      <c r="Q311" s="16">
        <v>0.46908987161198284</v>
      </c>
      <c r="R311" s="15"/>
      <c r="S311" s="17" t="s">
        <v>392</v>
      </c>
    </row>
    <row r="312" spans="1:19">
      <c r="A312" s="6">
        <v>569097</v>
      </c>
      <c r="B312" s="7">
        <v>627973</v>
      </c>
      <c r="C312" s="7" t="e">
        <f t="shared" si="4"/>
        <v>#N/A</v>
      </c>
      <c r="D312" s="7" t="s">
        <v>1027</v>
      </c>
      <c r="E312" s="8">
        <v>96818013035</v>
      </c>
      <c r="F312" s="7">
        <v>569097</v>
      </c>
      <c r="G312" s="7" t="s">
        <v>1028</v>
      </c>
      <c r="H312" s="7" t="s">
        <v>70</v>
      </c>
      <c r="I312" s="7" t="s">
        <v>991</v>
      </c>
      <c r="J312" s="7" t="s">
        <v>992</v>
      </c>
      <c r="K312" s="7">
        <v>0</v>
      </c>
      <c r="L312" s="7" t="s">
        <v>391</v>
      </c>
      <c r="M312" s="7">
        <v>224</v>
      </c>
      <c r="N312" s="9">
        <v>17.920000000000002</v>
      </c>
      <c r="O312" s="9">
        <v>13.440000000000001</v>
      </c>
      <c r="P312" s="9">
        <v>5.6407100000000003</v>
      </c>
      <c r="Q312" s="10">
        <v>0.58030431547619055</v>
      </c>
      <c r="R312" s="9"/>
      <c r="S312" s="11" t="s">
        <v>392</v>
      </c>
    </row>
    <row r="313" spans="1:19">
      <c r="A313" s="12">
        <v>289072</v>
      </c>
      <c r="B313" s="13">
        <v>627977</v>
      </c>
      <c r="C313" s="7" t="e">
        <f t="shared" si="4"/>
        <v>#N/A</v>
      </c>
      <c r="D313" s="13" t="s">
        <v>1029</v>
      </c>
      <c r="E313" s="14">
        <v>96818013547</v>
      </c>
      <c r="F313" s="13">
        <v>289072</v>
      </c>
      <c r="G313" s="13" t="s">
        <v>1030</v>
      </c>
      <c r="H313" s="13" t="s">
        <v>70</v>
      </c>
      <c r="I313" s="13" t="s">
        <v>1031</v>
      </c>
      <c r="J313" s="13" t="s">
        <v>1032</v>
      </c>
      <c r="K313" s="13">
        <v>0</v>
      </c>
      <c r="L313" s="13" t="s">
        <v>391</v>
      </c>
      <c r="M313" s="13">
        <v>26</v>
      </c>
      <c r="N313" s="15">
        <v>15.5</v>
      </c>
      <c r="O313" s="15">
        <v>11.625</v>
      </c>
      <c r="P313" s="15">
        <v>2.9763200000000003</v>
      </c>
      <c r="Q313" s="16">
        <v>0.74397247311827952</v>
      </c>
      <c r="R313" s="15"/>
      <c r="S313" s="17" t="s">
        <v>392</v>
      </c>
    </row>
    <row r="314" spans="1:19">
      <c r="A314" s="6">
        <v>289096</v>
      </c>
      <c r="B314" s="7">
        <v>627980</v>
      </c>
      <c r="C314" s="7" t="e">
        <f t="shared" si="4"/>
        <v>#N/A</v>
      </c>
      <c r="D314" s="7" t="s">
        <v>1033</v>
      </c>
      <c r="E314" s="8">
        <v>96818013660</v>
      </c>
      <c r="F314" s="7">
        <v>289096</v>
      </c>
      <c r="G314" s="7" t="s">
        <v>1034</v>
      </c>
      <c r="H314" s="7" t="s">
        <v>70</v>
      </c>
      <c r="I314" s="7" t="s">
        <v>1031</v>
      </c>
      <c r="J314" s="7" t="s">
        <v>1032</v>
      </c>
      <c r="K314" s="7">
        <v>0</v>
      </c>
      <c r="L314" s="7" t="s">
        <v>391</v>
      </c>
      <c r="M314" s="7">
        <v>900</v>
      </c>
      <c r="N314" s="9">
        <v>20.65</v>
      </c>
      <c r="O314" s="9">
        <v>15.487499999999999</v>
      </c>
      <c r="P314" s="9">
        <v>3.9757800000000003</v>
      </c>
      <c r="Q314" s="10">
        <v>0.74329104116222755</v>
      </c>
      <c r="R314" s="9"/>
      <c r="S314" s="11" t="s">
        <v>392</v>
      </c>
    </row>
    <row r="315" spans="1:19">
      <c r="A315" s="12">
        <v>589192</v>
      </c>
      <c r="B315" s="13">
        <v>627984</v>
      </c>
      <c r="C315" s="7" t="e">
        <f t="shared" si="4"/>
        <v>#N/A</v>
      </c>
      <c r="D315" s="13" t="s">
        <v>1035</v>
      </c>
      <c r="E315" s="14">
        <v>96818013769</v>
      </c>
      <c r="F315" s="13">
        <v>589192</v>
      </c>
      <c r="G315" s="13" t="s">
        <v>1036</v>
      </c>
      <c r="H315" s="13" t="s">
        <v>70</v>
      </c>
      <c r="I315" s="13" t="s">
        <v>999</v>
      </c>
      <c r="J315" s="13" t="s">
        <v>1000</v>
      </c>
      <c r="K315" s="13">
        <v>0</v>
      </c>
      <c r="L315" s="13" t="s">
        <v>391</v>
      </c>
      <c r="M315" s="13">
        <v>1703</v>
      </c>
      <c r="N315" s="15">
        <v>38.99</v>
      </c>
      <c r="O315" s="15">
        <v>29.2425</v>
      </c>
      <c r="P315" s="15">
        <v>13.689080000000001</v>
      </c>
      <c r="Q315" s="16">
        <v>0.53187723347866978</v>
      </c>
      <c r="R315" s="15"/>
      <c r="S315" s="17" t="s">
        <v>392</v>
      </c>
    </row>
    <row r="316" spans="1:19">
      <c r="A316" s="6">
        <v>589096</v>
      </c>
      <c r="B316" s="7">
        <v>627986</v>
      </c>
      <c r="C316" s="7" t="e">
        <f t="shared" si="4"/>
        <v>#N/A</v>
      </c>
      <c r="D316" s="7" t="s">
        <v>1037</v>
      </c>
      <c r="E316" s="8">
        <v>96818013899</v>
      </c>
      <c r="F316" s="7">
        <v>589096</v>
      </c>
      <c r="G316" s="7" t="s">
        <v>1038</v>
      </c>
      <c r="H316" s="7" t="s">
        <v>70</v>
      </c>
      <c r="I316" s="7" t="s">
        <v>999</v>
      </c>
      <c r="J316" s="7" t="s">
        <v>1000</v>
      </c>
      <c r="K316" s="7">
        <v>0</v>
      </c>
      <c r="L316" s="7" t="s">
        <v>391</v>
      </c>
      <c r="M316" s="7">
        <v>3216</v>
      </c>
      <c r="N316" s="9">
        <v>19.48</v>
      </c>
      <c r="O316" s="9">
        <v>14.61</v>
      </c>
      <c r="P316" s="9">
        <v>6.8668000000000005</v>
      </c>
      <c r="Q316" s="10">
        <v>0.52999315537303215</v>
      </c>
      <c r="R316" s="9"/>
      <c r="S316" s="11" t="s">
        <v>392</v>
      </c>
    </row>
    <row r="317" spans="1:19">
      <c r="A317" s="12">
        <v>649108</v>
      </c>
      <c r="B317" s="13">
        <v>627991</v>
      </c>
      <c r="C317" s="7" t="e">
        <f t="shared" si="4"/>
        <v>#N/A</v>
      </c>
      <c r="D317" s="13" t="s">
        <v>1039</v>
      </c>
      <c r="E317" s="14">
        <v>96818014605</v>
      </c>
      <c r="F317" s="13" t="s">
        <v>436</v>
      </c>
      <c r="G317" s="13" t="s">
        <v>437</v>
      </c>
      <c r="H317" s="13" t="s">
        <v>70</v>
      </c>
      <c r="I317" s="13" t="s">
        <v>1040</v>
      </c>
      <c r="J317" s="13" t="s">
        <v>1041</v>
      </c>
      <c r="K317" s="13">
        <v>0</v>
      </c>
      <c r="L317" s="13" t="s">
        <v>391</v>
      </c>
      <c r="M317" s="13" t="s">
        <v>396</v>
      </c>
      <c r="N317" s="15">
        <v>40.1</v>
      </c>
      <c r="O317" s="15">
        <v>30.075000000000003</v>
      </c>
      <c r="P317" s="15">
        <v>9.0009599999999992</v>
      </c>
      <c r="Q317" s="16">
        <v>0.7007162094763093</v>
      </c>
      <c r="R317" s="15"/>
      <c r="S317" s="17" t="s">
        <v>392</v>
      </c>
    </row>
    <row r="318" spans="1:19">
      <c r="A318" s="6">
        <v>649144</v>
      </c>
      <c r="B318" s="7">
        <v>627992</v>
      </c>
      <c r="C318" s="7" t="e">
        <f t="shared" si="4"/>
        <v>#N/A</v>
      </c>
      <c r="D318" s="7" t="s">
        <v>1042</v>
      </c>
      <c r="E318" s="8">
        <v>96818014711</v>
      </c>
      <c r="F318" s="7">
        <v>649144</v>
      </c>
      <c r="G318" s="7" t="s">
        <v>1043</v>
      </c>
      <c r="H318" s="7" t="s">
        <v>70</v>
      </c>
      <c r="I318" s="7" t="s">
        <v>1040</v>
      </c>
      <c r="J318" s="7" t="s">
        <v>1041</v>
      </c>
      <c r="K318" s="7">
        <v>0</v>
      </c>
      <c r="L318" s="7" t="s">
        <v>391</v>
      </c>
      <c r="M318" s="7">
        <v>60</v>
      </c>
      <c r="N318" s="9">
        <v>52.42</v>
      </c>
      <c r="O318" s="9">
        <v>39.314999999999998</v>
      </c>
      <c r="P318" s="9">
        <v>12.11439</v>
      </c>
      <c r="Q318" s="10">
        <v>0.69186341091186565</v>
      </c>
      <c r="R318" s="9"/>
      <c r="S318" s="11" t="s">
        <v>392</v>
      </c>
    </row>
    <row r="319" spans="1:19">
      <c r="A319" s="12" t="s">
        <v>1044</v>
      </c>
      <c r="B319" s="13">
        <v>627993</v>
      </c>
      <c r="C319" s="7" t="e">
        <f t="shared" si="4"/>
        <v>#N/A</v>
      </c>
      <c r="D319" s="13" t="s">
        <v>1045</v>
      </c>
      <c r="E319" s="14">
        <v>96818014834</v>
      </c>
      <c r="F319" s="13">
        <v>649192</v>
      </c>
      <c r="G319" s="13" t="s">
        <v>1046</v>
      </c>
      <c r="H319" s="13" t="s">
        <v>70</v>
      </c>
      <c r="I319" s="13" t="s">
        <v>1040</v>
      </c>
      <c r="J319" s="13" t="s">
        <v>1041</v>
      </c>
      <c r="K319" s="13">
        <v>0</v>
      </c>
      <c r="L319" s="13" t="s">
        <v>391</v>
      </c>
      <c r="M319" s="13" t="s">
        <v>396</v>
      </c>
      <c r="N319" s="15">
        <v>64.17</v>
      </c>
      <c r="O319" s="15">
        <v>48.127499999999998</v>
      </c>
      <c r="P319" s="15">
        <v>16.150549999999999</v>
      </c>
      <c r="Q319" s="16">
        <v>0.66442158848890964</v>
      </c>
      <c r="R319" s="15"/>
      <c r="S319" s="17" t="s">
        <v>392</v>
      </c>
    </row>
    <row r="320" spans="1:19">
      <c r="A320" s="6">
        <v>649051</v>
      </c>
      <c r="B320" s="7">
        <v>627994</v>
      </c>
      <c r="C320" s="7" t="e">
        <f t="shared" si="4"/>
        <v>#N/A</v>
      </c>
      <c r="D320" s="7" t="s">
        <v>1047</v>
      </c>
      <c r="E320" s="8">
        <v>96818015169</v>
      </c>
      <c r="F320" s="7">
        <v>649051</v>
      </c>
      <c r="G320" s="7" t="s">
        <v>1048</v>
      </c>
      <c r="H320" s="7" t="s">
        <v>70</v>
      </c>
      <c r="I320" s="7" t="s">
        <v>1040</v>
      </c>
      <c r="J320" s="7" t="s">
        <v>1041</v>
      </c>
      <c r="K320" s="7">
        <v>0</v>
      </c>
      <c r="L320" s="7" t="s">
        <v>391</v>
      </c>
      <c r="M320" s="7">
        <v>120</v>
      </c>
      <c r="N320" s="9">
        <v>16.71</v>
      </c>
      <c r="O320" s="9">
        <v>12.532500000000001</v>
      </c>
      <c r="P320" s="9">
        <v>9.4426600000000001</v>
      </c>
      <c r="Q320" s="10">
        <v>0.24654617993217637</v>
      </c>
      <c r="R320" s="9"/>
      <c r="S320" s="11" t="s">
        <v>392</v>
      </c>
    </row>
    <row r="321" spans="1:19">
      <c r="A321" s="12">
        <v>649064</v>
      </c>
      <c r="B321" s="13">
        <v>627995</v>
      </c>
      <c r="C321" s="7" t="e">
        <f t="shared" si="4"/>
        <v>#N/A</v>
      </c>
      <c r="D321" s="13" t="s">
        <v>1049</v>
      </c>
      <c r="E321" s="14">
        <v>96818015398</v>
      </c>
      <c r="F321" s="13">
        <v>649064</v>
      </c>
      <c r="G321" s="13" t="s">
        <v>1050</v>
      </c>
      <c r="H321" s="13" t="s">
        <v>70</v>
      </c>
      <c r="I321" s="13" t="s">
        <v>1040</v>
      </c>
      <c r="J321" s="13" t="s">
        <v>1041</v>
      </c>
      <c r="K321" s="13">
        <v>0</v>
      </c>
      <c r="L321" s="13" t="s">
        <v>391</v>
      </c>
      <c r="M321" s="13">
        <v>3</v>
      </c>
      <c r="N321" s="15">
        <v>24.09</v>
      </c>
      <c r="O321" s="15">
        <v>18.067499999999999</v>
      </c>
      <c r="P321" s="15">
        <v>5.38436</v>
      </c>
      <c r="Q321" s="16">
        <v>0.7019864397398643</v>
      </c>
      <c r="R321" s="15"/>
      <c r="S321" s="17" t="s">
        <v>392</v>
      </c>
    </row>
    <row r="322" spans="1:19">
      <c r="A322" s="6">
        <v>649075</v>
      </c>
      <c r="B322" s="7">
        <v>627996</v>
      </c>
      <c r="C322" s="7" t="e">
        <f t="shared" si="4"/>
        <v>#N/A</v>
      </c>
      <c r="D322" s="7" t="s">
        <v>1051</v>
      </c>
      <c r="E322" s="8">
        <v>96818015510</v>
      </c>
      <c r="F322" s="7">
        <v>649075</v>
      </c>
      <c r="G322" s="7" t="s">
        <v>1052</v>
      </c>
      <c r="H322" s="7" t="s">
        <v>70</v>
      </c>
      <c r="I322" s="7" t="s">
        <v>1040</v>
      </c>
      <c r="J322" s="7" t="s">
        <v>1041</v>
      </c>
      <c r="K322" s="7">
        <v>0</v>
      </c>
      <c r="L322" s="7" t="s">
        <v>391</v>
      </c>
      <c r="M322" s="7">
        <v>334</v>
      </c>
      <c r="N322" s="9">
        <v>28.13</v>
      </c>
      <c r="O322" s="9">
        <v>21.0975</v>
      </c>
      <c r="P322" s="9">
        <v>6.30952</v>
      </c>
      <c r="Q322" s="10">
        <v>0.70093518189358928</v>
      </c>
      <c r="R322" s="9"/>
      <c r="S322" s="11" t="s">
        <v>392</v>
      </c>
    </row>
    <row r="323" spans="1:19">
      <c r="A323" s="12">
        <v>649084</v>
      </c>
      <c r="B323" s="13">
        <v>627998</v>
      </c>
      <c r="C323" s="7" t="e">
        <f t="shared" ref="C323:C386" si="5">_xlfn.XLOOKUP(B323,$V$3:$V$274,$W$3:$W$274)</f>
        <v>#N/A</v>
      </c>
      <c r="D323" s="13" t="s">
        <v>1053</v>
      </c>
      <c r="E323" s="14">
        <v>96818015626</v>
      </c>
      <c r="F323" s="13">
        <v>649084</v>
      </c>
      <c r="G323" s="13" t="s">
        <v>1054</v>
      </c>
      <c r="H323" s="13" t="s">
        <v>70</v>
      </c>
      <c r="I323" s="13" t="s">
        <v>1040</v>
      </c>
      <c r="J323" s="13" t="s">
        <v>1041</v>
      </c>
      <c r="K323" s="13">
        <v>0</v>
      </c>
      <c r="L323" s="13" t="s">
        <v>391</v>
      </c>
      <c r="M323" s="13">
        <v>355</v>
      </c>
      <c r="N323" s="15">
        <v>30.53</v>
      </c>
      <c r="O323" s="15">
        <v>22.897500000000001</v>
      </c>
      <c r="P323" s="15">
        <v>7.0665399999999998</v>
      </c>
      <c r="Q323" s="16">
        <v>0.69138377552134511</v>
      </c>
      <c r="R323" s="15"/>
      <c r="S323" s="17" t="s">
        <v>392</v>
      </c>
    </row>
    <row r="324" spans="1:19">
      <c r="A324" s="6">
        <v>649090</v>
      </c>
      <c r="B324" s="7">
        <v>627999</v>
      </c>
      <c r="C324" s="7" t="e">
        <f t="shared" si="5"/>
        <v>#N/A</v>
      </c>
      <c r="D324" s="7" t="s">
        <v>1055</v>
      </c>
      <c r="E324" s="8">
        <v>96818015664</v>
      </c>
      <c r="F324" s="7">
        <v>649090</v>
      </c>
      <c r="G324" s="7" t="s">
        <v>1056</v>
      </c>
      <c r="H324" s="7" t="s">
        <v>70</v>
      </c>
      <c r="I324" s="7" t="s">
        <v>1040</v>
      </c>
      <c r="J324" s="7" t="s">
        <v>1041</v>
      </c>
      <c r="K324" s="7">
        <v>0</v>
      </c>
      <c r="L324" s="7" t="s">
        <v>391</v>
      </c>
      <c r="M324" s="7">
        <v>19</v>
      </c>
      <c r="N324" s="9">
        <v>33.450000000000003</v>
      </c>
      <c r="O324" s="9">
        <v>25.087500000000002</v>
      </c>
      <c r="P324" s="9">
        <v>7.5714700000000006</v>
      </c>
      <c r="Q324" s="10">
        <v>0.69819750871948183</v>
      </c>
      <c r="R324" s="9"/>
      <c r="S324" s="11" t="s">
        <v>392</v>
      </c>
    </row>
    <row r="325" spans="1:19">
      <c r="A325" s="12">
        <v>649096</v>
      </c>
      <c r="B325" s="13">
        <v>628000</v>
      </c>
      <c r="C325" s="7" t="e">
        <f t="shared" si="5"/>
        <v>#N/A</v>
      </c>
      <c r="D325" s="13" t="s">
        <v>1057</v>
      </c>
      <c r="E325" s="14">
        <v>96818015725</v>
      </c>
      <c r="F325" s="13" t="s">
        <v>1058</v>
      </c>
      <c r="G325" s="13" t="s">
        <v>1059</v>
      </c>
      <c r="H325" s="13" t="s">
        <v>70</v>
      </c>
      <c r="I325" s="13" t="s">
        <v>1040</v>
      </c>
      <c r="J325" s="13" t="s">
        <v>1041</v>
      </c>
      <c r="K325" s="13">
        <v>0</v>
      </c>
      <c r="L325" s="13" t="s">
        <v>391</v>
      </c>
      <c r="M325" s="13" t="s">
        <v>396</v>
      </c>
      <c r="N325" s="15">
        <v>35.67</v>
      </c>
      <c r="O325" s="15">
        <v>26.752500000000001</v>
      </c>
      <c r="P325" s="15">
        <v>13.05926</v>
      </c>
      <c r="Q325" s="16">
        <v>0.51184898607606766</v>
      </c>
      <c r="R325" s="15"/>
      <c r="S325" s="17" t="s">
        <v>392</v>
      </c>
    </row>
    <row r="326" spans="1:19">
      <c r="A326" s="6" t="s">
        <v>1060</v>
      </c>
      <c r="B326" s="7">
        <v>628001</v>
      </c>
      <c r="C326" s="7" t="e">
        <f t="shared" si="5"/>
        <v>#N/A</v>
      </c>
      <c r="D326" s="7" t="s">
        <v>291</v>
      </c>
      <c r="E326" s="8">
        <v>96818015855</v>
      </c>
      <c r="F326" s="7">
        <v>679108</v>
      </c>
      <c r="G326" s="7" t="s">
        <v>1061</v>
      </c>
      <c r="H326" s="7" t="s">
        <v>450</v>
      </c>
      <c r="I326" s="7" t="s">
        <v>1062</v>
      </c>
      <c r="J326" s="7" t="s">
        <v>1063</v>
      </c>
      <c r="K326" s="7">
        <v>0</v>
      </c>
      <c r="L326" s="7" t="s">
        <v>391</v>
      </c>
      <c r="M326" s="7">
        <v>75</v>
      </c>
      <c r="N326" s="9">
        <v>42.56</v>
      </c>
      <c r="O326" s="9">
        <v>31.92</v>
      </c>
      <c r="P326" s="9">
        <v>13.25339</v>
      </c>
      <c r="Q326" s="10">
        <v>0.58479354636591485</v>
      </c>
      <c r="R326" s="9"/>
      <c r="S326" s="11" t="s">
        <v>392</v>
      </c>
    </row>
    <row r="327" spans="1:19">
      <c r="A327" s="12">
        <v>679108</v>
      </c>
      <c r="B327" s="13">
        <v>628003</v>
      </c>
      <c r="C327" s="7" t="e">
        <f t="shared" si="5"/>
        <v>#N/A</v>
      </c>
      <c r="D327" s="13" t="s">
        <v>289</v>
      </c>
      <c r="E327" s="14">
        <v>96818015893</v>
      </c>
      <c r="F327" s="13">
        <v>679108</v>
      </c>
      <c r="G327" s="13" t="s">
        <v>1061</v>
      </c>
      <c r="H327" s="13" t="s">
        <v>70</v>
      </c>
      <c r="I327" s="13" t="s">
        <v>1062</v>
      </c>
      <c r="J327" s="13" t="s">
        <v>1063</v>
      </c>
      <c r="K327" s="13">
        <v>0</v>
      </c>
      <c r="L327" s="13" t="s">
        <v>391</v>
      </c>
      <c r="M327" s="13">
        <v>1380</v>
      </c>
      <c r="N327" s="15">
        <v>38.69</v>
      </c>
      <c r="O327" s="15">
        <v>29.017499999999998</v>
      </c>
      <c r="P327" s="15">
        <v>12.25027</v>
      </c>
      <c r="Q327" s="16">
        <v>0.57783165331265607</v>
      </c>
      <c r="R327" s="15"/>
      <c r="S327" s="17" t="s">
        <v>392</v>
      </c>
    </row>
    <row r="328" spans="1:19">
      <c r="A328" s="6">
        <v>679144</v>
      </c>
      <c r="B328" s="7">
        <v>628006</v>
      </c>
      <c r="C328" s="7" t="e">
        <f t="shared" si="5"/>
        <v>#N/A</v>
      </c>
      <c r="D328" s="7" t="s">
        <v>1064</v>
      </c>
      <c r="E328" s="8">
        <v>96818015978</v>
      </c>
      <c r="F328" s="7">
        <v>679144</v>
      </c>
      <c r="G328" s="7" t="s">
        <v>1065</v>
      </c>
      <c r="H328" s="7" t="s">
        <v>70</v>
      </c>
      <c r="I328" s="7" t="s">
        <v>1062</v>
      </c>
      <c r="J328" s="7" t="s">
        <v>1063</v>
      </c>
      <c r="K328" s="7">
        <v>0</v>
      </c>
      <c r="L328" s="7" t="s">
        <v>391</v>
      </c>
      <c r="M328" s="7" t="s">
        <v>396</v>
      </c>
      <c r="N328" s="9">
        <v>66.459999999999994</v>
      </c>
      <c r="O328" s="9">
        <v>49.844999999999999</v>
      </c>
      <c r="P328" s="9">
        <v>16.488009999999999</v>
      </c>
      <c r="Q328" s="10">
        <v>0.66921436453004313</v>
      </c>
      <c r="R328" s="9"/>
      <c r="S328" s="11" t="s">
        <v>392</v>
      </c>
    </row>
    <row r="329" spans="1:19">
      <c r="A329" s="12">
        <v>679096</v>
      </c>
      <c r="B329" s="13">
        <v>628007</v>
      </c>
      <c r="C329" s="7" t="e">
        <f t="shared" si="5"/>
        <v>#N/A</v>
      </c>
      <c r="D329" s="13" t="s">
        <v>285</v>
      </c>
      <c r="E329" s="14">
        <v>96818016098</v>
      </c>
      <c r="F329" s="13">
        <v>679096</v>
      </c>
      <c r="G329" s="13" t="s">
        <v>1066</v>
      </c>
      <c r="H329" s="13" t="s">
        <v>70</v>
      </c>
      <c r="I329" s="13" t="s">
        <v>1062</v>
      </c>
      <c r="J329" s="13" t="s">
        <v>1063</v>
      </c>
      <c r="K329" s="13">
        <v>0</v>
      </c>
      <c r="L329" s="13" t="s">
        <v>391</v>
      </c>
      <c r="M329" s="13">
        <v>111</v>
      </c>
      <c r="N329" s="15">
        <v>34.369999999999997</v>
      </c>
      <c r="O329" s="15">
        <v>25.777499999999996</v>
      </c>
      <c r="P329" s="15">
        <v>10.99103</v>
      </c>
      <c r="Q329" s="16">
        <v>0.573619241586655</v>
      </c>
      <c r="R329" s="15"/>
      <c r="S329" s="17" t="s">
        <v>392</v>
      </c>
    </row>
    <row r="330" spans="1:19">
      <c r="A330" s="6">
        <v>539102</v>
      </c>
      <c r="B330" s="7">
        <v>628008</v>
      </c>
      <c r="C330" s="7" t="e">
        <f t="shared" si="5"/>
        <v>#N/A</v>
      </c>
      <c r="D330" s="7" t="s">
        <v>1067</v>
      </c>
      <c r="E330" s="8">
        <v>96818016111</v>
      </c>
      <c r="F330" s="7">
        <v>539102</v>
      </c>
      <c r="G330" s="7" t="s">
        <v>1068</v>
      </c>
      <c r="H330" s="7" t="s">
        <v>70</v>
      </c>
      <c r="I330" s="7" t="s">
        <v>1069</v>
      </c>
      <c r="J330" s="7" t="s">
        <v>1070</v>
      </c>
      <c r="K330" s="7">
        <v>0</v>
      </c>
      <c r="L330" s="7" t="s">
        <v>391</v>
      </c>
      <c r="M330" s="7" t="s">
        <v>396</v>
      </c>
      <c r="N330" s="9">
        <v>35.68</v>
      </c>
      <c r="O330" s="9">
        <v>26.759999999999998</v>
      </c>
      <c r="P330" s="9">
        <v>13.99653</v>
      </c>
      <c r="Q330" s="10">
        <v>0.47696076233183854</v>
      </c>
      <c r="R330" s="9"/>
      <c r="S330" s="11" t="s">
        <v>392</v>
      </c>
    </row>
    <row r="331" spans="1:19">
      <c r="A331" s="12">
        <v>539108</v>
      </c>
      <c r="B331" s="13">
        <v>628010</v>
      </c>
      <c r="C331" s="7" t="e">
        <f t="shared" si="5"/>
        <v>#N/A</v>
      </c>
      <c r="D331" s="13" t="s">
        <v>1071</v>
      </c>
      <c r="E331" s="14">
        <v>96818016173</v>
      </c>
      <c r="F331" s="13">
        <v>539108</v>
      </c>
      <c r="G331" s="13" t="s">
        <v>1072</v>
      </c>
      <c r="H331" s="13" t="s">
        <v>70</v>
      </c>
      <c r="I331" s="13" t="s">
        <v>1069</v>
      </c>
      <c r="J331" s="13" t="s">
        <v>1070</v>
      </c>
      <c r="K331" s="13">
        <v>0</v>
      </c>
      <c r="L331" s="13" t="s">
        <v>391</v>
      </c>
      <c r="M331" s="13">
        <v>1147</v>
      </c>
      <c r="N331" s="15">
        <v>31.07</v>
      </c>
      <c r="O331" s="15">
        <v>23.302500000000002</v>
      </c>
      <c r="P331" s="15">
        <v>9.938229999999999</v>
      </c>
      <c r="Q331" s="16">
        <v>0.57351228408969002</v>
      </c>
      <c r="R331" s="15"/>
      <c r="S331" s="17" t="s">
        <v>392</v>
      </c>
    </row>
    <row r="332" spans="1:19">
      <c r="A332" s="6">
        <v>539068</v>
      </c>
      <c r="B332" s="7">
        <v>628012</v>
      </c>
      <c r="C332" s="7" t="e">
        <f t="shared" si="5"/>
        <v>#N/A</v>
      </c>
      <c r="D332" s="7" t="s">
        <v>1073</v>
      </c>
      <c r="E332" s="8">
        <v>96818016425</v>
      </c>
      <c r="F332" s="7">
        <v>539068</v>
      </c>
      <c r="G332" s="7" t="s">
        <v>1074</v>
      </c>
      <c r="H332" s="7" t="s">
        <v>70</v>
      </c>
      <c r="I332" s="7" t="s">
        <v>1069</v>
      </c>
      <c r="J332" s="7" t="s">
        <v>1070</v>
      </c>
      <c r="K332" s="7">
        <v>0</v>
      </c>
      <c r="L332" s="7" t="s">
        <v>391</v>
      </c>
      <c r="M332" s="7">
        <v>5</v>
      </c>
      <c r="N332" s="9">
        <v>24.36</v>
      </c>
      <c r="O332" s="9">
        <v>18.27</v>
      </c>
      <c r="P332" s="9">
        <v>6.3158700000000003</v>
      </c>
      <c r="Q332" s="10">
        <v>0.65430377668308703</v>
      </c>
      <c r="R332" s="9"/>
      <c r="S332" s="11" t="s">
        <v>392</v>
      </c>
    </row>
    <row r="333" spans="1:19">
      <c r="A333" s="12">
        <v>539072</v>
      </c>
      <c r="B333" s="13">
        <v>628013</v>
      </c>
      <c r="C333" s="7" t="e">
        <f t="shared" si="5"/>
        <v>#N/A</v>
      </c>
      <c r="D333" s="13" t="s">
        <v>1075</v>
      </c>
      <c r="E333" s="14">
        <v>96818016500</v>
      </c>
      <c r="F333" s="13">
        <v>539072</v>
      </c>
      <c r="G333" s="13" t="s">
        <v>1076</v>
      </c>
      <c r="H333" s="13" t="s">
        <v>70</v>
      </c>
      <c r="I333" s="13" t="s">
        <v>1069</v>
      </c>
      <c r="J333" s="13" t="s">
        <v>1070</v>
      </c>
      <c r="K333" s="13">
        <v>0</v>
      </c>
      <c r="L333" s="13" t="s">
        <v>391</v>
      </c>
      <c r="M333" s="13">
        <v>98</v>
      </c>
      <c r="N333" s="15">
        <v>25.83</v>
      </c>
      <c r="O333" s="15">
        <v>19.372499999999999</v>
      </c>
      <c r="P333" s="15">
        <v>11.303030000000001</v>
      </c>
      <c r="Q333" s="16">
        <v>0.41654252161569222</v>
      </c>
      <c r="R333" s="15"/>
      <c r="S333" s="17" t="s">
        <v>392</v>
      </c>
    </row>
    <row r="334" spans="1:19">
      <c r="A334" s="6">
        <v>539084</v>
      </c>
      <c r="B334" s="7">
        <v>628015</v>
      </c>
      <c r="C334" s="7" t="e">
        <f t="shared" si="5"/>
        <v>#N/A</v>
      </c>
      <c r="D334" s="7" t="s">
        <v>1077</v>
      </c>
      <c r="E334" s="8">
        <v>96818016630</v>
      </c>
      <c r="F334" s="7">
        <v>539084</v>
      </c>
      <c r="G334" s="7" t="s">
        <v>1078</v>
      </c>
      <c r="H334" s="7" t="s">
        <v>70</v>
      </c>
      <c r="I334" s="7" t="s">
        <v>1069</v>
      </c>
      <c r="J334" s="7" t="s">
        <v>1070</v>
      </c>
      <c r="K334" s="7">
        <v>0</v>
      </c>
      <c r="L334" s="7" t="s">
        <v>391</v>
      </c>
      <c r="M334" s="7">
        <v>342</v>
      </c>
      <c r="N334" s="9">
        <v>27.66</v>
      </c>
      <c r="O334" s="9">
        <v>20.745000000000001</v>
      </c>
      <c r="P334" s="9">
        <v>7.8025099999999998</v>
      </c>
      <c r="Q334" s="10">
        <v>0.62388479151602794</v>
      </c>
      <c r="R334" s="9"/>
      <c r="S334" s="11" t="s">
        <v>392</v>
      </c>
    </row>
    <row r="335" spans="1:19">
      <c r="A335" s="12">
        <v>539090</v>
      </c>
      <c r="B335" s="13">
        <v>628016</v>
      </c>
      <c r="C335" s="7" t="e">
        <f t="shared" si="5"/>
        <v>#N/A</v>
      </c>
      <c r="D335" s="13" t="s">
        <v>1079</v>
      </c>
      <c r="E335" s="14">
        <v>96818016715</v>
      </c>
      <c r="F335" s="13">
        <v>539090</v>
      </c>
      <c r="G335" s="13" t="s">
        <v>1080</v>
      </c>
      <c r="H335" s="13" t="s">
        <v>70</v>
      </c>
      <c r="I335" s="13" t="s">
        <v>1069</v>
      </c>
      <c r="J335" s="13" t="s">
        <v>1070</v>
      </c>
      <c r="K335" s="13">
        <v>0</v>
      </c>
      <c r="L335" s="13" t="s">
        <v>391</v>
      </c>
      <c r="M335" s="13" t="s">
        <v>396</v>
      </c>
      <c r="N335" s="15">
        <v>31.53</v>
      </c>
      <c r="O335" s="15">
        <v>23.647500000000001</v>
      </c>
      <c r="P335" s="15">
        <v>12.97512</v>
      </c>
      <c r="Q335" s="16">
        <v>0.45131113225499525</v>
      </c>
      <c r="R335" s="15"/>
      <c r="S335" s="17" t="s">
        <v>392</v>
      </c>
    </row>
    <row r="336" spans="1:19">
      <c r="A336" s="6">
        <v>319048</v>
      </c>
      <c r="B336" s="7">
        <v>628021</v>
      </c>
      <c r="C336" s="7" t="e">
        <f t="shared" si="5"/>
        <v>#N/A</v>
      </c>
      <c r="D336" s="7" t="s">
        <v>1081</v>
      </c>
      <c r="E336" s="8">
        <v>96818017477</v>
      </c>
      <c r="F336" s="7">
        <v>319048</v>
      </c>
      <c r="G336" s="7" t="s">
        <v>1082</v>
      </c>
      <c r="H336" s="7" t="s">
        <v>70</v>
      </c>
      <c r="I336" s="7" t="s">
        <v>1083</v>
      </c>
      <c r="J336" s="7" t="s">
        <v>1084</v>
      </c>
      <c r="K336" s="7">
        <v>0</v>
      </c>
      <c r="L336" s="7" t="s">
        <v>391</v>
      </c>
      <c r="M336" s="7">
        <v>1410</v>
      </c>
      <c r="N336" s="9">
        <v>3.45</v>
      </c>
      <c r="O336" s="9">
        <v>2.5875000000000004</v>
      </c>
      <c r="P336" s="9">
        <v>0.96923000000000004</v>
      </c>
      <c r="Q336" s="10">
        <v>0.62541835748792274</v>
      </c>
      <c r="R336" s="9"/>
      <c r="S336" s="11" t="s">
        <v>392</v>
      </c>
    </row>
    <row r="337" spans="1:19">
      <c r="A337" s="12">
        <v>319060</v>
      </c>
      <c r="B337" s="13">
        <v>628022</v>
      </c>
      <c r="C337" s="7" t="e">
        <f t="shared" si="5"/>
        <v>#N/A</v>
      </c>
      <c r="D337" s="13" t="s">
        <v>1085</v>
      </c>
      <c r="E337" s="14">
        <v>96818017514</v>
      </c>
      <c r="F337" s="13">
        <v>319060</v>
      </c>
      <c r="G337" s="13" t="s">
        <v>1086</v>
      </c>
      <c r="H337" s="13" t="s">
        <v>70</v>
      </c>
      <c r="I337" s="13" t="s">
        <v>1083</v>
      </c>
      <c r="J337" s="13" t="s">
        <v>1084</v>
      </c>
      <c r="K337" s="13">
        <v>0</v>
      </c>
      <c r="L337" s="13" t="s">
        <v>391</v>
      </c>
      <c r="M337" s="13">
        <v>270</v>
      </c>
      <c r="N337" s="15">
        <v>4.24</v>
      </c>
      <c r="O337" s="15">
        <v>3.18</v>
      </c>
      <c r="P337" s="15">
        <v>1.2039200000000001</v>
      </c>
      <c r="Q337" s="16">
        <v>0.62140880503144658</v>
      </c>
      <c r="R337" s="15"/>
      <c r="S337" s="17" t="s">
        <v>392</v>
      </c>
    </row>
    <row r="338" spans="1:19">
      <c r="A338" s="6">
        <v>319072</v>
      </c>
      <c r="B338" s="7">
        <v>628024</v>
      </c>
      <c r="C338" s="7" t="e">
        <f t="shared" si="5"/>
        <v>#N/A</v>
      </c>
      <c r="D338" s="7" t="s">
        <v>1087</v>
      </c>
      <c r="E338" s="8">
        <v>96818017545</v>
      </c>
      <c r="F338" s="7">
        <v>319072</v>
      </c>
      <c r="G338" s="7" t="s">
        <v>1088</v>
      </c>
      <c r="H338" s="7" t="s">
        <v>70</v>
      </c>
      <c r="I338" s="7" t="s">
        <v>1083</v>
      </c>
      <c r="J338" s="7" t="s">
        <v>1084</v>
      </c>
      <c r="K338" s="7">
        <v>0</v>
      </c>
      <c r="L338" s="7" t="s">
        <v>391</v>
      </c>
      <c r="M338" s="7">
        <v>234</v>
      </c>
      <c r="N338" s="9">
        <v>5.18</v>
      </c>
      <c r="O338" s="9">
        <v>3.8849999999999998</v>
      </c>
      <c r="P338" s="9">
        <v>1.4462000000000002</v>
      </c>
      <c r="Q338" s="10">
        <v>0.62774774774774766</v>
      </c>
      <c r="R338" s="9"/>
      <c r="S338" s="11" t="s">
        <v>392</v>
      </c>
    </row>
    <row r="339" spans="1:19">
      <c r="A339" s="12">
        <v>319078</v>
      </c>
      <c r="B339" s="13">
        <v>628025</v>
      </c>
      <c r="C339" s="7" t="e">
        <f t="shared" si="5"/>
        <v>#N/A</v>
      </c>
      <c r="D339" s="13" t="s">
        <v>1089</v>
      </c>
      <c r="E339" s="14">
        <v>96818017613</v>
      </c>
      <c r="F339" s="13" t="s">
        <v>436</v>
      </c>
      <c r="G339" s="13" t="s">
        <v>437</v>
      </c>
      <c r="H339" s="13" t="s">
        <v>70</v>
      </c>
      <c r="I339" s="13" t="s">
        <v>1083</v>
      </c>
      <c r="J339" s="13" t="s">
        <v>1084</v>
      </c>
      <c r="K339" s="13">
        <v>0</v>
      </c>
      <c r="L339" s="13" t="s">
        <v>391</v>
      </c>
      <c r="M339" s="13" t="s">
        <v>396</v>
      </c>
      <c r="N339" s="15">
        <v>5.66</v>
      </c>
      <c r="O339" s="15">
        <v>4.2450000000000001</v>
      </c>
      <c r="P339" s="15">
        <v>4.9820099999999998</v>
      </c>
      <c r="Q339" s="16">
        <v>-0.17361837455830381</v>
      </c>
      <c r="R339" s="15"/>
      <c r="S339" s="17" t="s">
        <v>392</v>
      </c>
    </row>
    <row r="340" spans="1:19">
      <c r="A340" s="6" t="s">
        <v>1090</v>
      </c>
      <c r="B340" s="7">
        <v>628026</v>
      </c>
      <c r="C340" s="7" t="e">
        <f t="shared" si="5"/>
        <v>#N/A</v>
      </c>
      <c r="D340" s="7" t="s">
        <v>1091</v>
      </c>
      <c r="E340" s="8">
        <v>96818017682</v>
      </c>
      <c r="F340" s="7">
        <v>319096</v>
      </c>
      <c r="G340" s="7" t="s">
        <v>1092</v>
      </c>
      <c r="H340" s="7" t="s">
        <v>450</v>
      </c>
      <c r="I340" s="7" t="s">
        <v>1083</v>
      </c>
      <c r="J340" s="7" t="s">
        <v>1084</v>
      </c>
      <c r="K340" s="7">
        <v>0</v>
      </c>
      <c r="L340" s="7" t="s">
        <v>391</v>
      </c>
      <c r="M340" s="7" t="s">
        <v>396</v>
      </c>
      <c r="N340" s="9">
        <v>7.56</v>
      </c>
      <c r="O340" s="9">
        <v>5.67</v>
      </c>
      <c r="P340" s="9">
        <v>2.1247600000000002</v>
      </c>
      <c r="Q340" s="10">
        <v>0.62526278659611989</v>
      </c>
      <c r="R340" s="9"/>
      <c r="S340" s="11" t="s">
        <v>392</v>
      </c>
    </row>
    <row r="341" spans="1:19">
      <c r="A341" s="12">
        <v>319096</v>
      </c>
      <c r="B341" s="13">
        <v>628028</v>
      </c>
      <c r="C341" s="7" t="e">
        <f t="shared" si="5"/>
        <v>#N/A</v>
      </c>
      <c r="D341" s="13" t="s">
        <v>1093</v>
      </c>
      <c r="E341" s="14">
        <v>96818017736</v>
      </c>
      <c r="F341" s="13">
        <v>319096</v>
      </c>
      <c r="G341" s="13" t="s">
        <v>1092</v>
      </c>
      <c r="H341" s="13" t="s">
        <v>70</v>
      </c>
      <c r="I341" s="13" t="s">
        <v>1083</v>
      </c>
      <c r="J341" s="13" t="s">
        <v>1084</v>
      </c>
      <c r="K341" s="13">
        <v>0</v>
      </c>
      <c r="L341" s="13" t="s">
        <v>391</v>
      </c>
      <c r="M341" s="13" t="s">
        <v>396</v>
      </c>
      <c r="N341" s="15">
        <v>6.86</v>
      </c>
      <c r="O341" s="15">
        <v>5.1450000000000005</v>
      </c>
      <c r="P341" s="15">
        <v>1.9382200000000001</v>
      </c>
      <c r="Q341" s="16">
        <v>0.62328085519922249</v>
      </c>
      <c r="R341" s="15"/>
      <c r="S341" s="17" t="s">
        <v>392</v>
      </c>
    </row>
    <row r="342" spans="1:19">
      <c r="A342" s="6">
        <v>349192</v>
      </c>
      <c r="B342" s="7">
        <v>628030</v>
      </c>
      <c r="C342" s="7" t="e">
        <f t="shared" si="5"/>
        <v>#N/A</v>
      </c>
      <c r="D342" s="7" t="s">
        <v>1094</v>
      </c>
      <c r="E342" s="8">
        <v>96818018085</v>
      </c>
      <c r="F342" s="7" t="s">
        <v>1095</v>
      </c>
      <c r="G342" s="7" t="s">
        <v>1096</v>
      </c>
      <c r="H342" s="7" t="s">
        <v>70</v>
      </c>
      <c r="I342" s="7" t="s">
        <v>1083</v>
      </c>
      <c r="J342" s="7" t="s">
        <v>1084</v>
      </c>
      <c r="K342" s="7">
        <v>0</v>
      </c>
      <c r="L342" s="7" t="s">
        <v>391</v>
      </c>
      <c r="M342" s="7">
        <v>552</v>
      </c>
      <c r="N342" s="9">
        <v>19.850000000000001</v>
      </c>
      <c r="O342" s="9">
        <v>14.887500000000001</v>
      </c>
      <c r="P342" s="9">
        <v>5.5501300000000002</v>
      </c>
      <c r="Q342" s="10">
        <v>0.62719529806884966</v>
      </c>
      <c r="R342" s="9"/>
      <c r="S342" s="11" t="s">
        <v>392</v>
      </c>
    </row>
    <row r="343" spans="1:19">
      <c r="A343" s="12">
        <v>349048</v>
      </c>
      <c r="B343" s="13">
        <v>628033</v>
      </c>
      <c r="C343" s="7" t="e">
        <f t="shared" si="5"/>
        <v>#N/A</v>
      </c>
      <c r="D343" s="13" t="s">
        <v>1097</v>
      </c>
      <c r="E343" s="14">
        <v>96818018269</v>
      </c>
      <c r="F343" s="13">
        <v>349048</v>
      </c>
      <c r="G343" s="13" t="s">
        <v>1098</v>
      </c>
      <c r="H343" s="13" t="s">
        <v>70</v>
      </c>
      <c r="I343" s="13" t="s">
        <v>1083</v>
      </c>
      <c r="J343" s="13" t="s">
        <v>1084</v>
      </c>
      <c r="K343" s="13">
        <v>0</v>
      </c>
      <c r="L343" s="13" t="s">
        <v>391</v>
      </c>
      <c r="M343" s="13">
        <v>2424</v>
      </c>
      <c r="N343" s="15">
        <v>5.5</v>
      </c>
      <c r="O343" s="15">
        <v>4.125</v>
      </c>
      <c r="P343" s="15">
        <v>1.3877899999999999</v>
      </c>
      <c r="Q343" s="16">
        <v>0.6635660606060606</v>
      </c>
      <c r="R343" s="15"/>
      <c r="S343" s="17" t="s">
        <v>392</v>
      </c>
    </row>
    <row r="344" spans="1:19">
      <c r="A344" s="6">
        <v>349060</v>
      </c>
      <c r="B344" s="7">
        <v>628034</v>
      </c>
      <c r="C344" s="7" t="e">
        <f t="shared" si="5"/>
        <v>#N/A</v>
      </c>
      <c r="D344" s="7" t="s">
        <v>1099</v>
      </c>
      <c r="E344" s="8">
        <v>96818018382</v>
      </c>
      <c r="F344" s="7">
        <v>349060</v>
      </c>
      <c r="G344" s="7" t="s">
        <v>1100</v>
      </c>
      <c r="H344" s="7" t="s">
        <v>70</v>
      </c>
      <c r="I344" s="7" t="s">
        <v>1083</v>
      </c>
      <c r="J344" s="7" t="s">
        <v>1084</v>
      </c>
      <c r="K344" s="7">
        <v>0</v>
      </c>
      <c r="L344" s="7" t="s">
        <v>391</v>
      </c>
      <c r="M344" s="7">
        <v>35</v>
      </c>
      <c r="N344" s="9">
        <v>6.77</v>
      </c>
      <c r="O344" s="9">
        <v>5.0774999999999997</v>
      </c>
      <c r="P344" s="9">
        <v>1.7238599999999999</v>
      </c>
      <c r="Q344" s="10">
        <v>0.66049039881831606</v>
      </c>
      <c r="R344" s="9"/>
      <c r="S344" s="11" t="s">
        <v>392</v>
      </c>
    </row>
    <row r="345" spans="1:19">
      <c r="A345" s="12">
        <v>349072</v>
      </c>
      <c r="B345" s="13">
        <v>628036</v>
      </c>
      <c r="C345" s="7" t="e">
        <f t="shared" si="5"/>
        <v>#N/A</v>
      </c>
      <c r="D345" s="13" t="s">
        <v>1101</v>
      </c>
      <c r="E345" s="14">
        <v>96818018504</v>
      </c>
      <c r="F345" s="13">
        <v>349072</v>
      </c>
      <c r="G345" s="13" t="s">
        <v>1102</v>
      </c>
      <c r="H345" s="13" t="s">
        <v>70</v>
      </c>
      <c r="I345" s="13" t="s">
        <v>1083</v>
      </c>
      <c r="J345" s="13" t="s">
        <v>1084</v>
      </c>
      <c r="K345" s="13">
        <v>0</v>
      </c>
      <c r="L345" s="13" t="s">
        <v>391</v>
      </c>
      <c r="M345" s="13">
        <v>1104</v>
      </c>
      <c r="N345" s="15">
        <v>8.1</v>
      </c>
      <c r="O345" s="15">
        <v>6.0749999999999993</v>
      </c>
      <c r="P345" s="15">
        <v>2.0706799999999999</v>
      </c>
      <c r="Q345" s="16">
        <v>0.65914732510288077</v>
      </c>
      <c r="R345" s="15"/>
      <c r="S345" s="17" t="s">
        <v>392</v>
      </c>
    </row>
    <row r="346" spans="1:19">
      <c r="A346" s="6" t="s">
        <v>1103</v>
      </c>
      <c r="B346" s="7">
        <v>628037</v>
      </c>
      <c r="C346" s="7" t="e">
        <f t="shared" si="5"/>
        <v>#N/A</v>
      </c>
      <c r="D346" s="7" t="s">
        <v>1104</v>
      </c>
      <c r="E346" s="8">
        <v>96818018566</v>
      </c>
      <c r="F346" s="7">
        <v>349096</v>
      </c>
      <c r="G346" s="7" t="s">
        <v>1105</v>
      </c>
      <c r="H346" s="7" t="s">
        <v>450</v>
      </c>
      <c r="I346" s="7" t="s">
        <v>1083</v>
      </c>
      <c r="J346" s="7" t="s">
        <v>1084</v>
      </c>
      <c r="K346" s="7">
        <v>0</v>
      </c>
      <c r="L346" s="7" t="s">
        <v>391</v>
      </c>
      <c r="M346" s="7" t="s">
        <v>396</v>
      </c>
      <c r="N346" s="9">
        <v>11.84</v>
      </c>
      <c r="O346" s="9">
        <v>8.879999999999999</v>
      </c>
      <c r="P346" s="9">
        <v>3.0939099999999997</v>
      </c>
      <c r="Q346" s="10">
        <v>0.65158671171171179</v>
      </c>
      <c r="R346" s="9"/>
      <c r="S346" s="11" t="s">
        <v>392</v>
      </c>
    </row>
    <row r="347" spans="1:19">
      <c r="A347" s="12">
        <v>349096</v>
      </c>
      <c r="B347" s="13">
        <v>628039</v>
      </c>
      <c r="C347" s="7" t="e">
        <f t="shared" si="5"/>
        <v>#N/A</v>
      </c>
      <c r="D347" s="13" t="s">
        <v>1106</v>
      </c>
      <c r="E347" s="14">
        <v>96818018603</v>
      </c>
      <c r="F347" s="13">
        <v>349096</v>
      </c>
      <c r="G347" s="13" t="s">
        <v>1105</v>
      </c>
      <c r="H347" s="13" t="s">
        <v>70</v>
      </c>
      <c r="I347" s="13" t="s">
        <v>1083</v>
      </c>
      <c r="J347" s="13" t="s">
        <v>1084</v>
      </c>
      <c r="K347" s="13">
        <v>0</v>
      </c>
      <c r="L347" s="13" t="s">
        <v>391</v>
      </c>
      <c r="M347" s="13" t="s">
        <v>396</v>
      </c>
      <c r="N347" s="15">
        <v>10.76</v>
      </c>
      <c r="O347" s="15">
        <v>8.07</v>
      </c>
      <c r="P347" s="15">
        <v>2.7759499999999999</v>
      </c>
      <c r="Q347" s="16">
        <v>0.65601610904584884</v>
      </c>
      <c r="R347" s="15"/>
      <c r="S347" s="17" t="s">
        <v>392</v>
      </c>
    </row>
    <row r="348" spans="1:19">
      <c r="A348" s="23">
        <v>359071</v>
      </c>
      <c r="B348" s="24">
        <v>628043</v>
      </c>
      <c r="C348" s="7" t="e">
        <f t="shared" si="5"/>
        <v>#N/A</v>
      </c>
      <c r="D348" s="24" t="s">
        <v>1107</v>
      </c>
      <c r="E348" s="25">
        <v>96818018900</v>
      </c>
      <c r="F348" s="24">
        <v>359071</v>
      </c>
      <c r="G348" s="24" t="s">
        <v>1108</v>
      </c>
      <c r="H348" s="24" t="s">
        <v>70</v>
      </c>
      <c r="I348" s="24" t="s">
        <v>1083</v>
      </c>
      <c r="J348" s="24" t="s">
        <v>1084</v>
      </c>
      <c r="K348" s="24">
        <v>0</v>
      </c>
      <c r="L348" s="24" t="s">
        <v>391</v>
      </c>
      <c r="M348" s="24" t="s">
        <v>396</v>
      </c>
      <c r="N348" s="26">
        <v>15.72</v>
      </c>
      <c r="O348" s="9">
        <v>11.790000000000001</v>
      </c>
      <c r="P348" s="9">
        <v>0</v>
      </c>
      <c r="Q348" s="10">
        <v>1</v>
      </c>
      <c r="R348" s="9"/>
      <c r="S348" s="27">
        <v>44562</v>
      </c>
    </row>
    <row r="349" spans="1:19">
      <c r="A349" s="12" t="s">
        <v>1109</v>
      </c>
      <c r="B349" s="13">
        <v>628048</v>
      </c>
      <c r="C349" s="7" t="e">
        <f t="shared" si="5"/>
        <v>#N/A</v>
      </c>
      <c r="D349" s="13" t="s">
        <v>1110</v>
      </c>
      <c r="E349" s="14">
        <v>96818019174</v>
      </c>
      <c r="F349" s="13" t="s">
        <v>436</v>
      </c>
      <c r="G349" s="13" t="s">
        <v>437</v>
      </c>
      <c r="H349" s="13" t="s">
        <v>70</v>
      </c>
      <c r="I349" s="13" t="s">
        <v>1083</v>
      </c>
      <c r="J349" s="13" t="s">
        <v>1084</v>
      </c>
      <c r="K349" s="13">
        <v>0</v>
      </c>
      <c r="L349" s="13" t="s">
        <v>391</v>
      </c>
      <c r="M349" s="13" t="s">
        <v>396</v>
      </c>
      <c r="N349" s="15">
        <v>24.76</v>
      </c>
      <c r="O349" s="15">
        <v>18.57</v>
      </c>
      <c r="P349" s="15">
        <v>4.8279399999999999</v>
      </c>
      <c r="Q349" s="16">
        <v>0.74001400107700588</v>
      </c>
      <c r="R349" s="15"/>
      <c r="S349" s="17" t="s">
        <v>392</v>
      </c>
    </row>
    <row r="350" spans="1:19">
      <c r="A350" s="6">
        <v>34841</v>
      </c>
      <c r="B350" s="7">
        <v>628075</v>
      </c>
      <c r="C350" s="7" t="e">
        <f t="shared" si="5"/>
        <v>#N/A</v>
      </c>
      <c r="D350" s="7" t="s">
        <v>1111</v>
      </c>
      <c r="E350" s="8">
        <v>96818034665</v>
      </c>
      <c r="F350" s="7">
        <v>34841</v>
      </c>
      <c r="G350" s="7" t="s">
        <v>1112</v>
      </c>
      <c r="H350" s="7" t="s">
        <v>70</v>
      </c>
      <c r="I350" s="7" t="s">
        <v>1113</v>
      </c>
      <c r="J350" s="7" t="s">
        <v>1114</v>
      </c>
      <c r="K350" s="7">
        <v>0</v>
      </c>
      <c r="L350" s="7" t="s">
        <v>391</v>
      </c>
      <c r="M350" s="7">
        <v>22</v>
      </c>
      <c r="N350" s="9">
        <v>81.400000000000006</v>
      </c>
      <c r="O350" s="9">
        <v>61.050000000000004</v>
      </c>
      <c r="P350" s="9">
        <v>19.831720000000001</v>
      </c>
      <c r="Q350" s="10">
        <v>0.67515610155610162</v>
      </c>
      <c r="R350" s="9"/>
      <c r="S350" s="11" t="s">
        <v>392</v>
      </c>
    </row>
    <row r="351" spans="1:19">
      <c r="A351" s="12">
        <v>34842</v>
      </c>
      <c r="B351" s="13">
        <v>628076</v>
      </c>
      <c r="C351" s="7" t="e">
        <f t="shared" si="5"/>
        <v>#N/A</v>
      </c>
      <c r="D351" s="13" t="s">
        <v>1115</v>
      </c>
      <c r="E351" s="14">
        <v>96818034672</v>
      </c>
      <c r="F351" s="13">
        <v>34842</v>
      </c>
      <c r="G351" s="13" t="s">
        <v>1116</v>
      </c>
      <c r="H351" s="13" t="s">
        <v>70</v>
      </c>
      <c r="I351" s="13" t="s">
        <v>1113</v>
      </c>
      <c r="J351" s="13" t="s">
        <v>1114</v>
      </c>
      <c r="K351" s="13">
        <v>0</v>
      </c>
      <c r="L351" s="13" t="s">
        <v>391</v>
      </c>
      <c r="M351" s="13">
        <v>1</v>
      </c>
      <c r="N351" s="15">
        <v>101.84</v>
      </c>
      <c r="O351" s="15">
        <v>76.38</v>
      </c>
      <c r="P351" s="15">
        <v>25.295249999999999</v>
      </c>
      <c r="Q351" s="16">
        <v>0.66882364493322866</v>
      </c>
      <c r="R351" s="15"/>
      <c r="S351" s="17" t="s">
        <v>392</v>
      </c>
    </row>
    <row r="352" spans="1:19">
      <c r="A352" s="6">
        <v>20323</v>
      </c>
      <c r="B352" s="7">
        <v>628078</v>
      </c>
      <c r="C352" s="7" t="e">
        <f t="shared" si="5"/>
        <v>#N/A</v>
      </c>
      <c r="D352" s="7" t="s">
        <v>1117</v>
      </c>
      <c r="E352" s="8">
        <v>96818034696</v>
      </c>
      <c r="F352" s="7">
        <v>20323</v>
      </c>
      <c r="G352" s="7" t="s">
        <v>1118</v>
      </c>
      <c r="H352" s="7" t="s">
        <v>70</v>
      </c>
      <c r="I352" s="7" t="s">
        <v>1113</v>
      </c>
      <c r="J352" s="7" t="s">
        <v>1114</v>
      </c>
      <c r="K352" s="7">
        <v>0</v>
      </c>
      <c r="L352" s="7" t="s">
        <v>391</v>
      </c>
      <c r="M352" s="7">
        <v>176</v>
      </c>
      <c r="N352" s="9">
        <v>126.04</v>
      </c>
      <c r="O352" s="9">
        <v>94.53</v>
      </c>
      <c r="P352" s="9" t="e">
        <v>#N/A</v>
      </c>
      <c r="Q352" s="10" t="e">
        <v>#N/A</v>
      </c>
      <c r="R352" s="9"/>
      <c r="S352" s="11" t="s">
        <v>392</v>
      </c>
    </row>
    <row r="353" spans="1:19">
      <c r="A353" s="12">
        <v>20324</v>
      </c>
      <c r="B353" s="13">
        <v>628079</v>
      </c>
      <c r="C353" s="7" t="e">
        <f t="shared" si="5"/>
        <v>#N/A</v>
      </c>
      <c r="D353" s="13" t="s">
        <v>1119</v>
      </c>
      <c r="E353" s="14">
        <v>96818034702</v>
      </c>
      <c r="F353" s="13">
        <v>20324</v>
      </c>
      <c r="G353" s="13" t="s">
        <v>1120</v>
      </c>
      <c r="H353" s="13" t="s">
        <v>70</v>
      </c>
      <c r="I353" s="13" t="s">
        <v>1113</v>
      </c>
      <c r="J353" s="13" t="s">
        <v>1114</v>
      </c>
      <c r="K353" s="13">
        <v>0</v>
      </c>
      <c r="L353" s="13" t="s">
        <v>391</v>
      </c>
      <c r="M353" s="13">
        <v>220</v>
      </c>
      <c r="N353" s="15">
        <v>140.94</v>
      </c>
      <c r="O353" s="15">
        <v>105.705</v>
      </c>
      <c r="P353" s="15" t="e">
        <v>#N/A</v>
      </c>
      <c r="Q353" s="16" t="e">
        <v>#N/A</v>
      </c>
      <c r="R353" s="15"/>
      <c r="S353" s="17" t="s">
        <v>392</v>
      </c>
    </row>
    <row r="354" spans="1:19">
      <c r="A354" s="6">
        <v>20343</v>
      </c>
      <c r="B354" s="7">
        <v>628080</v>
      </c>
      <c r="C354" s="7" t="e">
        <f t="shared" si="5"/>
        <v>#N/A</v>
      </c>
      <c r="D354" s="7" t="s">
        <v>1121</v>
      </c>
      <c r="E354" s="8">
        <v>96818034719</v>
      </c>
      <c r="F354" s="7">
        <v>20343</v>
      </c>
      <c r="G354" s="7" t="s">
        <v>1122</v>
      </c>
      <c r="H354" s="7" t="s">
        <v>70</v>
      </c>
      <c r="I354" s="7" t="s">
        <v>1113</v>
      </c>
      <c r="J354" s="7" t="s">
        <v>1114</v>
      </c>
      <c r="K354" s="7">
        <v>0</v>
      </c>
      <c r="L354" s="7" t="s">
        <v>391</v>
      </c>
      <c r="M354" s="7">
        <v>102</v>
      </c>
      <c r="N354" s="9">
        <v>135.96</v>
      </c>
      <c r="O354" s="9">
        <v>101.97</v>
      </c>
      <c r="P354" s="9" t="e">
        <v>#N/A</v>
      </c>
      <c r="Q354" s="10" t="e">
        <v>#N/A</v>
      </c>
      <c r="R354" s="9"/>
      <c r="S354" s="11" t="s">
        <v>392</v>
      </c>
    </row>
    <row r="355" spans="1:19">
      <c r="A355" s="12">
        <v>20344</v>
      </c>
      <c r="B355" s="13">
        <v>628081</v>
      </c>
      <c r="C355" s="7" t="e">
        <f t="shared" si="5"/>
        <v>#N/A</v>
      </c>
      <c r="D355" s="13" t="s">
        <v>1123</v>
      </c>
      <c r="E355" s="14">
        <v>96818034726</v>
      </c>
      <c r="F355" s="13">
        <v>20344</v>
      </c>
      <c r="G355" s="13" t="s">
        <v>1124</v>
      </c>
      <c r="H355" s="13" t="s">
        <v>70</v>
      </c>
      <c r="I355" s="13" t="s">
        <v>1113</v>
      </c>
      <c r="J355" s="13" t="s">
        <v>1114</v>
      </c>
      <c r="K355" s="13">
        <v>0</v>
      </c>
      <c r="L355" s="13" t="s">
        <v>391</v>
      </c>
      <c r="M355" s="13">
        <v>87</v>
      </c>
      <c r="N355" s="15">
        <v>155.88</v>
      </c>
      <c r="O355" s="15">
        <v>116.91</v>
      </c>
      <c r="P355" s="15" t="e">
        <v>#N/A</v>
      </c>
      <c r="Q355" s="16" t="e">
        <v>#N/A</v>
      </c>
      <c r="R355" s="15"/>
      <c r="S355" s="17" t="s">
        <v>392</v>
      </c>
    </row>
    <row r="356" spans="1:19">
      <c r="A356" s="6">
        <v>213541</v>
      </c>
      <c r="B356" s="7">
        <v>628083</v>
      </c>
      <c r="C356" s="7" t="e">
        <f t="shared" si="5"/>
        <v>#N/A</v>
      </c>
      <c r="D356" s="7" t="s">
        <v>1125</v>
      </c>
      <c r="E356" s="8">
        <v>96818034788</v>
      </c>
      <c r="F356" s="7">
        <v>213541</v>
      </c>
      <c r="G356" s="7" t="s">
        <v>1126</v>
      </c>
      <c r="H356" s="7" t="s">
        <v>70</v>
      </c>
      <c r="I356" s="7" t="s">
        <v>1113</v>
      </c>
      <c r="J356" s="7" t="s">
        <v>1114</v>
      </c>
      <c r="K356" s="7">
        <v>0</v>
      </c>
      <c r="L356" s="7" t="s">
        <v>391</v>
      </c>
      <c r="M356" s="7" t="s">
        <v>396</v>
      </c>
      <c r="N356" s="9">
        <v>187.17</v>
      </c>
      <c r="O356" s="9">
        <v>140.3775</v>
      </c>
      <c r="P356" s="9">
        <v>82.165520000000001</v>
      </c>
      <c r="Q356" s="10">
        <v>0.41468169756549306</v>
      </c>
      <c r="R356" s="9"/>
      <c r="S356" s="11" t="s">
        <v>392</v>
      </c>
    </row>
    <row r="357" spans="1:19">
      <c r="A357" s="12">
        <v>64121</v>
      </c>
      <c r="B357" s="13">
        <v>628089</v>
      </c>
      <c r="C357" s="7" t="e">
        <f t="shared" si="5"/>
        <v>#N/A</v>
      </c>
      <c r="D357" s="13" t="s">
        <v>1127</v>
      </c>
      <c r="E357" s="14">
        <v>96818035440</v>
      </c>
      <c r="F357" s="13">
        <v>64121</v>
      </c>
      <c r="G357" s="13" t="s">
        <v>1128</v>
      </c>
      <c r="H357" s="13" t="s">
        <v>70</v>
      </c>
      <c r="I357" s="13" t="s">
        <v>1129</v>
      </c>
      <c r="J357" s="13" t="s">
        <v>1130</v>
      </c>
      <c r="K357" s="13">
        <v>0</v>
      </c>
      <c r="L357" s="13" t="s">
        <v>391</v>
      </c>
      <c r="M357" s="13">
        <v>18</v>
      </c>
      <c r="N357" s="15">
        <v>29.19</v>
      </c>
      <c r="O357" s="15">
        <v>21.892500000000002</v>
      </c>
      <c r="P357" s="15">
        <v>12.80283</v>
      </c>
      <c r="Q357" s="16">
        <v>0.41519561493662216</v>
      </c>
      <c r="R357" s="15"/>
      <c r="S357" s="17" t="s">
        <v>392</v>
      </c>
    </row>
    <row r="358" spans="1:19">
      <c r="A358" s="6">
        <v>64131</v>
      </c>
      <c r="B358" s="7">
        <v>628090</v>
      </c>
      <c r="C358" s="7" t="e">
        <f t="shared" si="5"/>
        <v>#N/A</v>
      </c>
      <c r="D358" s="7" t="s">
        <v>1131</v>
      </c>
      <c r="E358" s="8">
        <v>96818035457</v>
      </c>
      <c r="F358" s="7">
        <v>64131</v>
      </c>
      <c r="G358" s="7" t="s">
        <v>1132</v>
      </c>
      <c r="H358" s="7" t="s">
        <v>70</v>
      </c>
      <c r="I358" s="7" t="s">
        <v>1129</v>
      </c>
      <c r="J358" s="7" t="s">
        <v>1130</v>
      </c>
      <c r="K358" s="7">
        <v>0</v>
      </c>
      <c r="L358" s="7" t="s">
        <v>391</v>
      </c>
      <c r="M358" s="7">
        <v>4</v>
      </c>
      <c r="N358" s="9">
        <v>34.5</v>
      </c>
      <c r="O358" s="9">
        <v>25.875</v>
      </c>
      <c r="P358" s="9">
        <v>14.064780000000001</v>
      </c>
      <c r="Q358" s="10">
        <v>0.45643362318840575</v>
      </c>
      <c r="R358" s="9"/>
      <c r="S358" s="11" t="s">
        <v>392</v>
      </c>
    </row>
    <row r="359" spans="1:19">
      <c r="A359" s="12">
        <v>64123</v>
      </c>
      <c r="B359" s="13">
        <v>628093</v>
      </c>
      <c r="C359" s="7" t="e">
        <f t="shared" si="5"/>
        <v>#N/A</v>
      </c>
      <c r="D359" s="13" t="s">
        <v>1133</v>
      </c>
      <c r="E359" s="14">
        <v>96818035556</v>
      </c>
      <c r="F359" s="13">
        <v>64123</v>
      </c>
      <c r="G359" s="13" t="s">
        <v>1134</v>
      </c>
      <c r="H359" s="13" t="s">
        <v>70</v>
      </c>
      <c r="I359" s="13" t="s">
        <v>1129</v>
      </c>
      <c r="J359" s="13" t="s">
        <v>1130</v>
      </c>
      <c r="K359" s="13">
        <v>0</v>
      </c>
      <c r="L359" s="13" t="s">
        <v>391</v>
      </c>
      <c r="M359" s="13">
        <v>44</v>
      </c>
      <c r="N359" s="15">
        <v>29.19</v>
      </c>
      <c r="O359" s="15">
        <v>21.892500000000002</v>
      </c>
      <c r="P359" s="15">
        <v>12.80283</v>
      </c>
      <c r="Q359" s="16">
        <v>0.41519561493662216</v>
      </c>
      <c r="R359" s="15"/>
      <c r="S359" s="17" t="s">
        <v>392</v>
      </c>
    </row>
    <row r="360" spans="1:19">
      <c r="A360" s="6">
        <v>64133</v>
      </c>
      <c r="B360" s="7">
        <v>628094</v>
      </c>
      <c r="C360" s="7" t="e">
        <f t="shared" si="5"/>
        <v>#N/A</v>
      </c>
      <c r="D360" s="7" t="s">
        <v>1135</v>
      </c>
      <c r="E360" s="8">
        <v>96818035563</v>
      </c>
      <c r="F360" s="7">
        <v>64133</v>
      </c>
      <c r="G360" s="7" t="s">
        <v>1136</v>
      </c>
      <c r="H360" s="7" t="s">
        <v>70</v>
      </c>
      <c r="I360" s="7" t="s">
        <v>1129</v>
      </c>
      <c r="J360" s="7" t="s">
        <v>1130</v>
      </c>
      <c r="K360" s="7">
        <v>0</v>
      </c>
      <c r="L360" s="7" t="s">
        <v>391</v>
      </c>
      <c r="M360" s="7">
        <v>21</v>
      </c>
      <c r="N360" s="9">
        <v>34.5</v>
      </c>
      <c r="O360" s="9">
        <v>25.875</v>
      </c>
      <c r="P360" s="9">
        <v>14.064780000000001</v>
      </c>
      <c r="Q360" s="10">
        <v>0.45643362318840575</v>
      </c>
      <c r="R360" s="9"/>
      <c r="S360" s="11" t="s">
        <v>392</v>
      </c>
    </row>
    <row r="361" spans="1:19">
      <c r="A361" s="12">
        <v>64122</v>
      </c>
      <c r="B361" s="13">
        <v>628097</v>
      </c>
      <c r="C361" s="7" t="e">
        <f t="shared" si="5"/>
        <v>#N/A</v>
      </c>
      <c r="D361" s="13" t="s">
        <v>1137</v>
      </c>
      <c r="E361" s="14">
        <v>96818035686</v>
      </c>
      <c r="F361" s="13">
        <v>64122</v>
      </c>
      <c r="G361" s="13" t="s">
        <v>1138</v>
      </c>
      <c r="H361" s="13" t="s">
        <v>70</v>
      </c>
      <c r="I361" s="13" t="s">
        <v>1129</v>
      </c>
      <c r="J361" s="13" t="s">
        <v>1130</v>
      </c>
      <c r="K361" s="13">
        <v>0</v>
      </c>
      <c r="L361" s="13" t="s">
        <v>391</v>
      </c>
      <c r="M361" s="13">
        <v>82</v>
      </c>
      <c r="N361" s="15">
        <v>29.19</v>
      </c>
      <c r="O361" s="15">
        <v>21.892500000000002</v>
      </c>
      <c r="P361" s="15">
        <v>12.80283</v>
      </c>
      <c r="Q361" s="16">
        <v>0.41519561493662216</v>
      </c>
      <c r="R361" s="15"/>
      <c r="S361" s="17" t="s">
        <v>392</v>
      </c>
    </row>
    <row r="362" spans="1:19">
      <c r="A362" s="6">
        <v>64132</v>
      </c>
      <c r="B362" s="7">
        <v>628098</v>
      </c>
      <c r="C362" s="7" t="e">
        <f t="shared" si="5"/>
        <v>#N/A</v>
      </c>
      <c r="D362" s="7" t="s">
        <v>1139</v>
      </c>
      <c r="E362" s="8">
        <v>96818035693</v>
      </c>
      <c r="F362" s="7">
        <v>64132</v>
      </c>
      <c r="G362" s="7" t="s">
        <v>1140</v>
      </c>
      <c r="H362" s="7" t="s">
        <v>70</v>
      </c>
      <c r="I362" s="7" t="s">
        <v>1129</v>
      </c>
      <c r="J362" s="7" t="s">
        <v>1130</v>
      </c>
      <c r="K362" s="7">
        <v>0</v>
      </c>
      <c r="L362" s="7" t="s">
        <v>391</v>
      </c>
      <c r="M362" s="7">
        <v>67</v>
      </c>
      <c r="N362" s="9">
        <v>34.5</v>
      </c>
      <c r="O362" s="9">
        <v>25.875</v>
      </c>
      <c r="P362" s="9">
        <v>14.064780000000001</v>
      </c>
      <c r="Q362" s="10">
        <v>0.45643362318840575</v>
      </c>
      <c r="R362" s="9"/>
      <c r="S362" s="11" t="s">
        <v>392</v>
      </c>
    </row>
    <row r="363" spans="1:19">
      <c r="A363" s="12">
        <v>64101</v>
      </c>
      <c r="B363" s="13">
        <v>628102</v>
      </c>
      <c r="C363" s="7" t="e">
        <f t="shared" si="5"/>
        <v>#N/A</v>
      </c>
      <c r="D363" s="13" t="s">
        <v>1141</v>
      </c>
      <c r="E363" s="14">
        <v>96818035877</v>
      </c>
      <c r="F363" s="13">
        <v>64101</v>
      </c>
      <c r="G363" s="13" t="s">
        <v>1142</v>
      </c>
      <c r="H363" s="13" t="s">
        <v>70</v>
      </c>
      <c r="I363" s="13" t="s">
        <v>1129</v>
      </c>
      <c r="J363" s="13" t="s">
        <v>1130</v>
      </c>
      <c r="K363" s="13">
        <v>0</v>
      </c>
      <c r="L363" s="13" t="s">
        <v>391</v>
      </c>
      <c r="M363" s="13">
        <v>11</v>
      </c>
      <c r="N363" s="15">
        <v>25.12</v>
      </c>
      <c r="O363" s="15">
        <v>18.84</v>
      </c>
      <c r="P363" s="15">
        <v>11.87767</v>
      </c>
      <c r="Q363" s="16">
        <v>0.36955042462845011</v>
      </c>
      <c r="R363" s="15"/>
      <c r="S363" s="17" t="s">
        <v>392</v>
      </c>
    </row>
    <row r="364" spans="1:19">
      <c r="A364" s="6">
        <v>64111</v>
      </c>
      <c r="B364" s="7">
        <v>628103</v>
      </c>
      <c r="C364" s="7" t="e">
        <f t="shared" si="5"/>
        <v>#N/A</v>
      </c>
      <c r="D364" s="7" t="s">
        <v>1143</v>
      </c>
      <c r="E364" s="8">
        <v>96818035884</v>
      </c>
      <c r="F364" s="7">
        <v>64111</v>
      </c>
      <c r="G364" s="7" t="s">
        <v>1144</v>
      </c>
      <c r="H364" s="7" t="s">
        <v>70</v>
      </c>
      <c r="I364" s="7" t="s">
        <v>1129</v>
      </c>
      <c r="J364" s="7" t="s">
        <v>1130</v>
      </c>
      <c r="K364" s="7">
        <v>0</v>
      </c>
      <c r="L364" s="7" t="s">
        <v>391</v>
      </c>
      <c r="M364" s="7">
        <v>22</v>
      </c>
      <c r="N364" s="9">
        <v>29.19</v>
      </c>
      <c r="O364" s="9">
        <v>21.892500000000002</v>
      </c>
      <c r="P364" s="9">
        <v>12.80283</v>
      </c>
      <c r="Q364" s="10">
        <v>0.41519561493662216</v>
      </c>
      <c r="R364" s="9"/>
      <c r="S364" s="11" t="s">
        <v>392</v>
      </c>
    </row>
    <row r="365" spans="1:19">
      <c r="A365" s="12">
        <v>64103</v>
      </c>
      <c r="B365" s="13">
        <v>628104</v>
      </c>
      <c r="C365" s="7" t="e">
        <f t="shared" si="5"/>
        <v>#N/A</v>
      </c>
      <c r="D365" s="13" t="s">
        <v>1145</v>
      </c>
      <c r="E365" s="14">
        <v>96818035952</v>
      </c>
      <c r="F365" s="13">
        <v>64103</v>
      </c>
      <c r="G365" s="13" t="s">
        <v>1146</v>
      </c>
      <c r="H365" s="13" t="s">
        <v>70</v>
      </c>
      <c r="I365" s="13" t="s">
        <v>1129</v>
      </c>
      <c r="J365" s="13" t="s">
        <v>1130</v>
      </c>
      <c r="K365" s="13">
        <v>0</v>
      </c>
      <c r="L365" s="13" t="s">
        <v>391</v>
      </c>
      <c r="M365" s="13">
        <v>48</v>
      </c>
      <c r="N365" s="15">
        <v>25.12</v>
      </c>
      <c r="O365" s="15">
        <v>18.84</v>
      </c>
      <c r="P365" s="15">
        <v>11.87767</v>
      </c>
      <c r="Q365" s="16">
        <v>0.36955042462845011</v>
      </c>
      <c r="R365" s="15"/>
      <c r="S365" s="17" t="s">
        <v>392</v>
      </c>
    </row>
    <row r="366" spans="1:19">
      <c r="A366" s="6">
        <v>64113</v>
      </c>
      <c r="B366" s="7">
        <v>628105</v>
      </c>
      <c r="C366" s="7" t="e">
        <f t="shared" si="5"/>
        <v>#N/A</v>
      </c>
      <c r="D366" s="7" t="s">
        <v>1147</v>
      </c>
      <c r="E366" s="8">
        <v>96818035969</v>
      </c>
      <c r="F366" s="7">
        <v>64113</v>
      </c>
      <c r="G366" s="7" t="s">
        <v>1148</v>
      </c>
      <c r="H366" s="7" t="s">
        <v>70</v>
      </c>
      <c r="I366" s="7" t="s">
        <v>1129</v>
      </c>
      <c r="J366" s="7" t="s">
        <v>1130</v>
      </c>
      <c r="K366" s="7">
        <v>0</v>
      </c>
      <c r="L366" s="7" t="s">
        <v>391</v>
      </c>
      <c r="M366" s="7">
        <v>39</v>
      </c>
      <c r="N366" s="9">
        <v>29.19</v>
      </c>
      <c r="O366" s="9">
        <v>21.892500000000002</v>
      </c>
      <c r="P366" s="9">
        <v>12.80283</v>
      </c>
      <c r="Q366" s="10">
        <v>0.41519561493662216</v>
      </c>
      <c r="R366" s="9"/>
      <c r="S366" s="11" t="s">
        <v>392</v>
      </c>
    </row>
    <row r="367" spans="1:19">
      <c r="A367" s="12">
        <v>64102</v>
      </c>
      <c r="B367" s="13">
        <v>628106</v>
      </c>
      <c r="C367" s="7" t="e">
        <f t="shared" si="5"/>
        <v>#N/A</v>
      </c>
      <c r="D367" s="13" t="s">
        <v>1149</v>
      </c>
      <c r="E367" s="14">
        <v>96818036034</v>
      </c>
      <c r="F367" s="13">
        <v>64102</v>
      </c>
      <c r="G367" s="13" t="s">
        <v>1150</v>
      </c>
      <c r="H367" s="13" t="s">
        <v>70</v>
      </c>
      <c r="I367" s="13" t="s">
        <v>1129</v>
      </c>
      <c r="J367" s="13" t="s">
        <v>1130</v>
      </c>
      <c r="K367" s="13">
        <v>0</v>
      </c>
      <c r="L367" s="13" t="s">
        <v>391</v>
      </c>
      <c r="M367" s="13">
        <v>138</v>
      </c>
      <c r="N367" s="15">
        <v>25.12</v>
      </c>
      <c r="O367" s="15">
        <v>18.84</v>
      </c>
      <c r="P367" s="15">
        <v>11.87767</v>
      </c>
      <c r="Q367" s="16">
        <v>0.36955042462845011</v>
      </c>
      <c r="R367" s="15"/>
      <c r="S367" s="17" t="s">
        <v>392</v>
      </c>
    </row>
    <row r="368" spans="1:19">
      <c r="A368" s="6">
        <v>64112</v>
      </c>
      <c r="B368" s="7">
        <v>628107</v>
      </c>
      <c r="C368" s="7" t="e">
        <f t="shared" si="5"/>
        <v>#N/A</v>
      </c>
      <c r="D368" s="7" t="s">
        <v>1151</v>
      </c>
      <c r="E368" s="8">
        <v>96818036041</v>
      </c>
      <c r="F368" s="7">
        <v>64112</v>
      </c>
      <c r="G368" s="7" t="s">
        <v>1152</v>
      </c>
      <c r="H368" s="7" t="s">
        <v>70</v>
      </c>
      <c r="I368" s="7" t="s">
        <v>1129</v>
      </c>
      <c r="J368" s="7" t="s">
        <v>1130</v>
      </c>
      <c r="K368" s="7">
        <v>0</v>
      </c>
      <c r="L368" s="7" t="s">
        <v>391</v>
      </c>
      <c r="M368" s="7">
        <v>133</v>
      </c>
      <c r="N368" s="9">
        <v>29.19</v>
      </c>
      <c r="O368" s="9">
        <v>21.892500000000002</v>
      </c>
      <c r="P368" s="9">
        <v>7.9769300000000003</v>
      </c>
      <c r="Q368" s="10">
        <v>0.63563183738723317</v>
      </c>
      <c r="R368" s="9"/>
      <c r="S368" s="11" t="s">
        <v>392</v>
      </c>
    </row>
    <row r="369" spans="1:19">
      <c r="A369" s="12">
        <v>3645000</v>
      </c>
      <c r="B369" s="13">
        <v>628109</v>
      </c>
      <c r="C369" s="7" t="e">
        <f t="shared" si="5"/>
        <v>#N/A</v>
      </c>
      <c r="D369" s="13" t="s">
        <v>1153</v>
      </c>
      <c r="E369" s="14">
        <v>96818036072</v>
      </c>
      <c r="F369" s="13">
        <v>3645000</v>
      </c>
      <c r="G369" s="13" t="s">
        <v>1154</v>
      </c>
      <c r="H369" s="13" t="s">
        <v>70</v>
      </c>
      <c r="I369" s="13" t="s">
        <v>1113</v>
      </c>
      <c r="J369" s="13" t="s">
        <v>1114</v>
      </c>
      <c r="K369" s="13">
        <v>0</v>
      </c>
      <c r="L369" s="13" t="s">
        <v>391</v>
      </c>
      <c r="M369" s="13" t="s">
        <v>396</v>
      </c>
      <c r="N369" s="15">
        <v>7.27</v>
      </c>
      <c r="O369" s="15">
        <v>5.4524999999999997</v>
      </c>
      <c r="P369" s="15">
        <v>1.5700799999999999</v>
      </c>
      <c r="Q369" s="16">
        <v>0.71204401650618987</v>
      </c>
      <c r="R369" s="15"/>
      <c r="S369" s="17" t="s">
        <v>392</v>
      </c>
    </row>
    <row r="370" spans="1:19">
      <c r="A370" s="6">
        <v>4064000</v>
      </c>
      <c r="B370" s="7">
        <v>628110</v>
      </c>
      <c r="C370" s="7" t="e">
        <f t="shared" si="5"/>
        <v>#N/A</v>
      </c>
      <c r="D370" s="7" t="s">
        <v>1155</v>
      </c>
      <c r="E370" s="8">
        <v>96818036096</v>
      </c>
      <c r="F370" s="7">
        <v>4064000</v>
      </c>
      <c r="G370" s="7" t="s">
        <v>1156</v>
      </c>
      <c r="H370" s="7" t="s">
        <v>70</v>
      </c>
      <c r="I370" s="7" t="s">
        <v>1113</v>
      </c>
      <c r="J370" s="7" t="s">
        <v>1114</v>
      </c>
      <c r="K370" s="7">
        <v>0</v>
      </c>
      <c r="L370" s="7" t="s">
        <v>391</v>
      </c>
      <c r="M370" s="7" t="s">
        <v>396</v>
      </c>
      <c r="N370" s="9">
        <v>9.68</v>
      </c>
      <c r="O370" s="9">
        <v>7.26</v>
      </c>
      <c r="P370" s="9">
        <v>12.07981</v>
      </c>
      <c r="Q370" s="10">
        <v>-0.6638856749311296</v>
      </c>
      <c r="R370" s="9"/>
      <c r="S370" s="11" t="s">
        <v>392</v>
      </c>
    </row>
    <row r="371" spans="1:19">
      <c r="A371" s="12">
        <v>3533000</v>
      </c>
      <c r="B371" s="13">
        <v>628111</v>
      </c>
      <c r="C371" s="7" t="e">
        <f t="shared" si="5"/>
        <v>#N/A</v>
      </c>
      <c r="D371" s="13" t="s">
        <v>1157</v>
      </c>
      <c r="E371" s="14">
        <v>96818036157</v>
      </c>
      <c r="F371" s="13">
        <v>3533000</v>
      </c>
      <c r="G371" s="13" t="s">
        <v>1158</v>
      </c>
      <c r="H371" s="13" t="s">
        <v>70</v>
      </c>
      <c r="I371" s="13" t="s">
        <v>1113</v>
      </c>
      <c r="J371" s="13" t="s">
        <v>1114</v>
      </c>
      <c r="K371" s="13">
        <v>0</v>
      </c>
      <c r="L371" s="13" t="s">
        <v>391</v>
      </c>
      <c r="M371" s="13">
        <v>36</v>
      </c>
      <c r="N371" s="15">
        <v>5.94</v>
      </c>
      <c r="O371" s="15">
        <v>4.4550000000000001</v>
      </c>
      <c r="P371" s="15">
        <v>1.2482800000000001</v>
      </c>
      <c r="Q371" s="16">
        <v>0.71980246913580237</v>
      </c>
      <c r="R371" s="15"/>
      <c r="S371" s="17" t="s">
        <v>392</v>
      </c>
    </row>
    <row r="372" spans="1:19">
      <c r="A372" s="6">
        <v>3545000</v>
      </c>
      <c r="B372" s="7">
        <v>628112</v>
      </c>
      <c r="C372" s="7" t="e">
        <f t="shared" si="5"/>
        <v>#N/A</v>
      </c>
      <c r="D372" s="7" t="s">
        <v>1159</v>
      </c>
      <c r="E372" s="8">
        <v>96818036171</v>
      </c>
      <c r="F372" s="7">
        <v>3545000</v>
      </c>
      <c r="G372" s="7" t="s">
        <v>1160</v>
      </c>
      <c r="H372" s="7" t="s">
        <v>70</v>
      </c>
      <c r="I372" s="7" t="s">
        <v>1113</v>
      </c>
      <c r="J372" s="7" t="s">
        <v>1114</v>
      </c>
      <c r="K372" s="7">
        <v>0</v>
      </c>
      <c r="L372" s="7" t="s">
        <v>391</v>
      </c>
      <c r="M372" s="7">
        <v>325</v>
      </c>
      <c r="N372" s="9">
        <v>7.27</v>
      </c>
      <c r="O372" s="9">
        <v>5.4524999999999997</v>
      </c>
      <c r="P372" s="9">
        <v>1.5951600000000001</v>
      </c>
      <c r="Q372" s="10">
        <v>0.70744429160935351</v>
      </c>
      <c r="R372" s="9"/>
      <c r="S372" s="11" t="s">
        <v>392</v>
      </c>
    </row>
    <row r="373" spans="1:19">
      <c r="A373" s="12">
        <v>3764000</v>
      </c>
      <c r="B373" s="13">
        <v>628113</v>
      </c>
      <c r="C373" s="7" t="e">
        <f t="shared" si="5"/>
        <v>#N/A</v>
      </c>
      <c r="D373" s="13" t="s">
        <v>1161</v>
      </c>
      <c r="E373" s="14">
        <v>96818036195</v>
      </c>
      <c r="F373" s="13">
        <v>3764000</v>
      </c>
      <c r="G373" s="13" t="s">
        <v>1162</v>
      </c>
      <c r="H373" s="13" t="s">
        <v>70</v>
      </c>
      <c r="I373" s="13" t="s">
        <v>1113</v>
      </c>
      <c r="J373" s="13" t="s">
        <v>1114</v>
      </c>
      <c r="K373" s="13">
        <v>0</v>
      </c>
      <c r="L373" s="13" t="s">
        <v>391</v>
      </c>
      <c r="M373" s="13">
        <v>25</v>
      </c>
      <c r="N373" s="15">
        <v>9.68</v>
      </c>
      <c r="O373" s="15">
        <v>7.26</v>
      </c>
      <c r="P373" s="15">
        <v>12.260110000000001</v>
      </c>
      <c r="Q373" s="16">
        <v>-0.68872038567493132</v>
      </c>
      <c r="R373" s="15"/>
      <c r="S373" s="17" t="s">
        <v>392</v>
      </c>
    </row>
    <row r="374" spans="1:19">
      <c r="A374" s="6">
        <v>28212</v>
      </c>
      <c r="B374" s="7">
        <v>628114</v>
      </c>
      <c r="C374" s="7" t="e">
        <f t="shared" si="5"/>
        <v>#N/A</v>
      </c>
      <c r="D374" s="7" t="s">
        <v>1163</v>
      </c>
      <c r="E374" s="8">
        <v>96818036201</v>
      </c>
      <c r="F374" s="7">
        <v>28212</v>
      </c>
      <c r="G374" s="7" t="s">
        <v>1164</v>
      </c>
      <c r="H374" s="7" t="s">
        <v>70</v>
      </c>
      <c r="I374" s="7" t="s">
        <v>1031</v>
      </c>
      <c r="J374" s="7" t="s">
        <v>1032</v>
      </c>
      <c r="K374" s="7">
        <v>0</v>
      </c>
      <c r="L374" s="7" t="s">
        <v>391</v>
      </c>
      <c r="M374" s="7">
        <v>41</v>
      </c>
      <c r="N374" s="9">
        <v>20.309999999999999</v>
      </c>
      <c r="O374" s="9">
        <v>15.232499999999998</v>
      </c>
      <c r="P374" s="9">
        <v>5.2418000000000005</v>
      </c>
      <c r="Q374" s="10">
        <v>0.65588051862793362</v>
      </c>
      <c r="R374" s="9"/>
      <c r="S374" s="11" t="s">
        <v>392</v>
      </c>
    </row>
    <row r="375" spans="1:19">
      <c r="A375" s="12">
        <v>81025</v>
      </c>
      <c r="B375" s="13">
        <v>628125</v>
      </c>
      <c r="C375" s="7" t="e">
        <f t="shared" si="5"/>
        <v>#N/A</v>
      </c>
      <c r="D375" s="13" t="s">
        <v>1165</v>
      </c>
      <c r="E375" s="14">
        <v>96818044503</v>
      </c>
      <c r="F375" s="13" t="s">
        <v>436</v>
      </c>
      <c r="G375" s="13" t="s">
        <v>437</v>
      </c>
      <c r="H375" s="13" t="s">
        <v>388</v>
      </c>
      <c r="I375" s="13" t="s">
        <v>389</v>
      </c>
      <c r="J375" s="13" t="s">
        <v>390</v>
      </c>
      <c r="K375" s="13">
        <v>0</v>
      </c>
      <c r="L375" s="13" t="s">
        <v>391</v>
      </c>
      <c r="M375" s="13" t="s">
        <v>396</v>
      </c>
      <c r="N375" s="15">
        <v>32.770000000000003</v>
      </c>
      <c r="O375" s="15">
        <v>24.577500000000001</v>
      </c>
      <c r="P375" s="15">
        <v>30.342650000000003</v>
      </c>
      <c r="Q375" s="16">
        <v>-0.23457023700539117</v>
      </c>
      <c r="R375" s="15"/>
      <c r="S375" s="17" t="s">
        <v>392</v>
      </c>
    </row>
    <row r="376" spans="1:19">
      <c r="A376" s="6">
        <v>388032</v>
      </c>
      <c r="B376" s="7">
        <v>628126</v>
      </c>
      <c r="C376" s="7" t="e">
        <f t="shared" si="5"/>
        <v>#N/A</v>
      </c>
      <c r="D376" s="7" t="s">
        <v>1166</v>
      </c>
      <c r="E376" s="8">
        <v>96818045142</v>
      </c>
      <c r="F376" s="7">
        <v>388032</v>
      </c>
      <c r="G376" s="7" t="s">
        <v>1167</v>
      </c>
      <c r="H376" s="7" t="s">
        <v>70</v>
      </c>
      <c r="I376" s="7" t="s">
        <v>963</v>
      </c>
      <c r="J376" s="7" t="s">
        <v>964</v>
      </c>
      <c r="K376" s="7">
        <v>0</v>
      </c>
      <c r="L376" s="7" t="s">
        <v>391</v>
      </c>
      <c r="M376" s="7">
        <v>1201</v>
      </c>
      <c r="N376" s="9">
        <v>4.6900000000000004</v>
      </c>
      <c r="O376" s="9">
        <v>3.5175000000000001</v>
      </c>
      <c r="P376" s="9">
        <v>1.06833</v>
      </c>
      <c r="Q376" s="10">
        <v>0.69628144989339025</v>
      </c>
      <c r="R376" s="9"/>
      <c r="S376" s="11" t="s">
        <v>392</v>
      </c>
    </row>
    <row r="377" spans="1:19">
      <c r="A377" s="12">
        <v>388038</v>
      </c>
      <c r="B377" s="13">
        <v>628127</v>
      </c>
      <c r="C377" s="7" t="e">
        <f t="shared" si="5"/>
        <v>#N/A</v>
      </c>
      <c r="D377" s="13" t="s">
        <v>1168</v>
      </c>
      <c r="E377" s="14">
        <v>96818045159</v>
      </c>
      <c r="F377" s="13">
        <v>388038</v>
      </c>
      <c r="G377" s="13" t="s">
        <v>1169</v>
      </c>
      <c r="H377" s="13" t="s">
        <v>70</v>
      </c>
      <c r="I377" s="13" t="s">
        <v>963</v>
      </c>
      <c r="J377" s="13" t="s">
        <v>964</v>
      </c>
      <c r="K377" s="13">
        <v>0</v>
      </c>
      <c r="L377" s="13" t="s">
        <v>391</v>
      </c>
      <c r="M377" s="13">
        <v>1</v>
      </c>
      <c r="N377" s="15">
        <v>5.19</v>
      </c>
      <c r="O377" s="15">
        <v>3.8925000000000001</v>
      </c>
      <c r="P377" s="15">
        <v>2.7720599999999997</v>
      </c>
      <c r="Q377" s="16">
        <v>0.28784585741811181</v>
      </c>
      <c r="R377" s="15"/>
      <c r="S377" s="17" t="s">
        <v>392</v>
      </c>
    </row>
    <row r="378" spans="1:19">
      <c r="A378" s="6">
        <v>888011</v>
      </c>
      <c r="B378" s="7">
        <v>628130</v>
      </c>
      <c r="C378" s="7" t="e">
        <f t="shared" si="5"/>
        <v>#N/A</v>
      </c>
      <c r="D378" s="7" t="s">
        <v>1170</v>
      </c>
      <c r="E378" s="8">
        <v>96818045784</v>
      </c>
      <c r="F378" s="7" t="s">
        <v>436</v>
      </c>
      <c r="G378" s="7" t="s">
        <v>437</v>
      </c>
      <c r="H378" s="7" t="s">
        <v>70</v>
      </c>
      <c r="I378" s="7" t="s">
        <v>1031</v>
      </c>
      <c r="J378" s="7" t="s">
        <v>1032</v>
      </c>
      <c r="K378" s="7">
        <v>0</v>
      </c>
      <c r="L378" s="7" t="s">
        <v>391</v>
      </c>
      <c r="M378" s="7" t="s">
        <v>396</v>
      </c>
      <c r="N378" s="9">
        <v>18.03</v>
      </c>
      <c r="O378" s="9">
        <v>13.522500000000001</v>
      </c>
      <c r="P378" s="9">
        <v>9.4696299999999987</v>
      </c>
      <c r="Q378" s="10">
        <v>0.29971307080791287</v>
      </c>
      <c r="R378" s="9"/>
      <c r="S378" s="11" t="s">
        <v>392</v>
      </c>
    </row>
    <row r="379" spans="1:19">
      <c r="A379" s="12">
        <v>888031</v>
      </c>
      <c r="B379" s="13">
        <v>628132</v>
      </c>
      <c r="C379" s="7" t="e">
        <f t="shared" si="5"/>
        <v>#N/A</v>
      </c>
      <c r="D379" s="13" t="s">
        <v>1171</v>
      </c>
      <c r="E379" s="14">
        <v>96818045845</v>
      </c>
      <c r="F379" s="13" t="s">
        <v>436</v>
      </c>
      <c r="G379" s="13" t="s">
        <v>437</v>
      </c>
      <c r="H379" s="13" t="s">
        <v>70</v>
      </c>
      <c r="I379" s="13" t="s">
        <v>1031</v>
      </c>
      <c r="J379" s="13" t="s">
        <v>1032</v>
      </c>
      <c r="K379" s="13">
        <v>0</v>
      </c>
      <c r="L379" s="13" t="s">
        <v>391</v>
      </c>
      <c r="M379" s="13">
        <v>41</v>
      </c>
      <c r="N379" s="15">
        <v>27.68</v>
      </c>
      <c r="O379" s="15">
        <v>20.759999999999998</v>
      </c>
      <c r="P379" s="15">
        <v>10.46909</v>
      </c>
      <c r="Q379" s="16">
        <v>0.49570857418111752</v>
      </c>
      <c r="R379" s="15"/>
      <c r="S379" s="17" t="s">
        <v>392</v>
      </c>
    </row>
    <row r="380" spans="1:19">
      <c r="A380" s="6">
        <v>53811</v>
      </c>
      <c r="B380" s="7">
        <v>628170</v>
      </c>
      <c r="C380" s="7" t="e">
        <f t="shared" si="5"/>
        <v>#N/A</v>
      </c>
      <c r="D380" s="7" t="s">
        <v>1172</v>
      </c>
      <c r="E380" s="8">
        <v>96818047337</v>
      </c>
      <c r="F380" s="7">
        <v>53811</v>
      </c>
      <c r="G380" s="7" t="s">
        <v>1173</v>
      </c>
      <c r="H380" s="7" t="s">
        <v>70</v>
      </c>
      <c r="I380" s="7" t="s">
        <v>991</v>
      </c>
      <c r="J380" s="7" t="s">
        <v>992</v>
      </c>
      <c r="K380" s="7">
        <v>0</v>
      </c>
      <c r="L380" s="7" t="s">
        <v>391</v>
      </c>
      <c r="M380" s="7">
        <v>6</v>
      </c>
      <c r="N380" s="9">
        <v>26.44</v>
      </c>
      <c r="O380" s="9">
        <v>19.830000000000002</v>
      </c>
      <c r="P380" s="9">
        <v>13.738040000000002</v>
      </c>
      <c r="Q380" s="10">
        <v>0.30720927887039839</v>
      </c>
      <c r="R380" s="9"/>
      <c r="S380" s="11" t="s">
        <v>392</v>
      </c>
    </row>
    <row r="381" spans="1:19">
      <c r="A381" s="12">
        <v>53812</v>
      </c>
      <c r="B381" s="13">
        <v>628171</v>
      </c>
      <c r="C381" s="7" t="e">
        <f t="shared" si="5"/>
        <v>#N/A</v>
      </c>
      <c r="D381" s="13" t="s">
        <v>1174</v>
      </c>
      <c r="E381" s="14">
        <v>96818047344</v>
      </c>
      <c r="F381" s="13">
        <v>53812</v>
      </c>
      <c r="G381" s="13" t="s">
        <v>1175</v>
      </c>
      <c r="H381" s="13" t="s">
        <v>70</v>
      </c>
      <c r="I381" s="13" t="s">
        <v>991</v>
      </c>
      <c r="J381" s="13" t="s">
        <v>992</v>
      </c>
      <c r="K381" s="13">
        <v>0</v>
      </c>
      <c r="L381" s="13" t="s">
        <v>391</v>
      </c>
      <c r="M381" s="13">
        <v>125</v>
      </c>
      <c r="N381" s="15">
        <v>26.44</v>
      </c>
      <c r="O381" s="15">
        <v>19.830000000000002</v>
      </c>
      <c r="P381" s="15">
        <v>8.667819999999999</v>
      </c>
      <c r="Q381" s="16">
        <v>0.56289359556227947</v>
      </c>
      <c r="R381" s="15"/>
      <c r="S381" s="17" t="s">
        <v>392</v>
      </c>
    </row>
    <row r="382" spans="1:19">
      <c r="A382" s="6">
        <v>53813</v>
      </c>
      <c r="B382" s="7">
        <v>628172</v>
      </c>
      <c r="C382" s="7" t="e">
        <f t="shared" si="5"/>
        <v>#N/A</v>
      </c>
      <c r="D382" s="7" t="s">
        <v>1176</v>
      </c>
      <c r="E382" s="8">
        <v>96818047351</v>
      </c>
      <c r="F382" s="7">
        <v>53813</v>
      </c>
      <c r="G382" s="7" t="s">
        <v>1177</v>
      </c>
      <c r="H382" s="7" t="s">
        <v>70</v>
      </c>
      <c r="I382" s="7" t="s">
        <v>991</v>
      </c>
      <c r="J382" s="7" t="s">
        <v>992</v>
      </c>
      <c r="K382" s="7">
        <v>0</v>
      </c>
      <c r="L382" s="7" t="s">
        <v>391</v>
      </c>
      <c r="M382" s="7">
        <v>19</v>
      </c>
      <c r="N382" s="9">
        <v>26.44</v>
      </c>
      <c r="O382" s="9">
        <v>19.830000000000002</v>
      </c>
      <c r="P382" s="9">
        <v>13.738040000000002</v>
      </c>
      <c r="Q382" s="10">
        <v>0.30720927887039839</v>
      </c>
      <c r="R382" s="9"/>
      <c r="S382" s="11" t="s">
        <v>392</v>
      </c>
    </row>
    <row r="383" spans="1:19">
      <c r="A383" s="12">
        <v>81041</v>
      </c>
      <c r="B383" s="13">
        <v>628173</v>
      </c>
      <c r="C383" s="7" t="e">
        <f t="shared" si="5"/>
        <v>#N/A</v>
      </c>
      <c r="D383" s="13" t="s">
        <v>1178</v>
      </c>
      <c r="E383" s="14">
        <v>96818047580</v>
      </c>
      <c r="F383" s="13" t="s">
        <v>1179</v>
      </c>
      <c r="G383" s="13" t="s">
        <v>1180</v>
      </c>
      <c r="H383" s="13" t="s">
        <v>388</v>
      </c>
      <c r="I383" s="13" t="s">
        <v>389</v>
      </c>
      <c r="J383" s="13" t="s">
        <v>390</v>
      </c>
      <c r="K383" s="13">
        <v>0</v>
      </c>
      <c r="L383" s="13" t="s">
        <v>391</v>
      </c>
      <c r="M383" s="13">
        <v>3</v>
      </c>
      <c r="N383" s="15">
        <v>478.68</v>
      </c>
      <c r="O383" s="15">
        <v>359.01</v>
      </c>
      <c r="P383" s="15">
        <v>299.39686</v>
      </c>
      <c r="Q383" s="16">
        <v>0.16604868945154727</v>
      </c>
      <c r="R383" s="15"/>
      <c r="S383" s="17" t="s">
        <v>392</v>
      </c>
    </row>
    <row r="384" spans="1:19">
      <c r="A384" s="6">
        <v>81042</v>
      </c>
      <c r="B384" s="7">
        <v>628174</v>
      </c>
      <c r="C384" s="7" t="e">
        <f t="shared" si="5"/>
        <v>#N/A</v>
      </c>
      <c r="D384" s="7" t="s">
        <v>1181</v>
      </c>
      <c r="E384" s="8">
        <v>96818047597</v>
      </c>
      <c r="F384" s="7" t="s">
        <v>1182</v>
      </c>
      <c r="G384" s="7" t="s">
        <v>1183</v>
      </c>
      <c r="H384" s="7" t="s">
        <v>388</v>
      </c>
      <c r="I384" s="7" t="s">
        <v>389</v>
      </c>
      <c r="J384" s="7" t="s">
        <v>390</v>
      </c>
      <c r="K384" s="7">
        <v>0</v>
      </c>
      <c r="L384" s="7" t="s">
        <v>391</v>
      </c>
      <c r="M384" s="7" t="s">
        <v>396</v>
      </c>
      <c r="N384" s="9">
        <v>200.36</v>
      </c>
      <c r="O384" s="9">
        <v>150.27000000000001</v>
      </c>
      <c r="P384" s="9">
        <v>115.24486999999999</v>
      </c>
      <c r="Q384" s="10">
        <v>0.23308132029014453</v>
      </c>
      <c r="R384" s="9"/>
      <c r="S384" s="11" t="s">
        <v>392</v>
      </c>
    </row>
    <row r="385" spans="1:19">
      <c r="A385" s="12">
        <v>81044</v>
      </c>
      <c r="B385" s="13">
        <v>628175</v>
      </c>
      <c r="C385" s="7" t="e">
        <f t="shared" si="5"/>
        <v>#N/A</v>
      </c>
      <c r="D385" s="13" t="s">
        <v>1184</v>
      </c>
      <c r="E385" s="14">
        <v>96818047610</v>
      </c>
      <c r="F385" s="13" t="s">
        <v>1185</v>
      </c>
      <c r="G385" s="13" t="s">
        <v>1186</v>
      </c>
      <c r="H385" s="13" t="s">
        <v>388</v>
      </c>
      <c r="I385" s="13" t="s">
        <v>389</v>
      </c>
      <c r="J385" s="13" t="s">
        <v>390</v>
      </c>
      <c r="K385" s="13">
        <v>0</v>
      </c>
      <c r="L385" s="13" t="s">
        <v>391</v>
      </c>
      <c r="M385" s="13">
        <v>3</v>
      </c>
      <c r="N385" s="15">
        <v>344.07</v>
      </c>
      <c r="O385" s="15">
        <v>258.05250000000001</v>
      </c>
      <c r="P385" s="15">
        <v>216.49686</v>
      </c>
      <c r="Q385" s="16">
        <v>0.16103560322027499</v>
      </c>
      <c r="R385" s="15"/>
      <c r="S385" s="17" t="s">
        <v>392</v>
      </c>
    </row>
    <row r="386" spans="1:19">
      <c r="A386" s="6">
        <v>3557000</v>
      </c>
      <c r="B386" s="7">
        <v>628199</v>
      </c>
      <c r="C386" s="7" t="e">
        <f t="shared" si="5"/>
        <v>#N/A</v>
      </c>
      <c r="D386" s="7" t="s">
        <v>1187</v>
      </c>
      <c r="E386" s="8">
        <v>96818050856</v>
      </c>
      <c r="F386" s="7">
        <v>3557000</v>
      </c>
      <c r="G386" s="7" t="s">
        <v>1188</v>
      </c>
      <c r="H386" s="7" t="s">
        <v>70</v>
      </c>
      <c r="I386" s="7" t="s">
        <v>1113</v>
      </c>
      <c r="J386" s="7" t="s">
        <v>1114</v>
      </c>
      <c r="K386" s="7">
        <v>0</v>
      </c>
      <c r="L386" s="7" t="s">
        <v>391</v>
      </c>
      <c r="M386" s="7" t="s">
        <v>396</v>
      </c>
      <c r="N386" s="9">
        <v>8.6199999999999992</v>
      </c>
      <c r="O386" s="9">
        <v>6.4649999999999999</v>
      </c>
      <c r="P386" s="9">
        <v>1.94207</v>
      </c>
      <c r="Q386" s="10">
        <v>0.69960247486465577</v>
      </c>
      <c r="R386" s="9"/>
      <c r="S386" s="11" t="s">
        <v>392</v>
      </c>
    </row>
    <row r="387" spans="1:19">
      <c r="A387" s="12">
        <v>388017</v>
      </c>
      <c r="B387" s="13">
        <v>628207</v>
      </c>
      <c r="C387" s="7" t="e">
        <f t="shared" ref="C387:C450" si="6">_xlfn.XLOOKUP(B387,$V$3:$V$274,$W$3:$W$274)</f>
        <v>#N/A</v>
      </c>
      <c r="D387" s="13" t="s">
        <v>1189</v>
      </c>
      <c r="E387" s="14">
        <v>96818054557</v>
      </c>
      <c r="F387" s="13">
        <v>388017</v>
      </c>
      <c r="G387" s="13" t="s">
        <v>1190</v>
      </c>
      <c r="H387" s="13" t="s">
        <v>70</v>
      </c>
      <c r="I387" s="13" t="s">
        <v>614</v>
      </c>
      <c r="J387" s="13" t="s">
        <v>615</v>
      </c>
      <c r="K387" s="13">
        <v>0</v>
      </c>
      <c r="L387" s="13" t="s">
        <v>391</v>
      </c>
      <c r="M387" s="13">
        <v>6</v>
      </c>
      <c r="N387" s="15">
        <v>3.15</v>
      </c>
      <c r="O387" s="15">
        <v>2.3624999999999998</v>
      </c>
      <c r="P387" s="15">
        <v>0.67149999999999999</v>
      </c>
      <c r="Q387" s="16">
        <v>0.71576719576719572</v>
      </c>
      <c r="R387" s="15"/>
      <c r="S387" s="17" t="s">
        <v>392</v>
      </c>
    </row>
    <row r="388" spans="1:19">
      <c r="A388" s="6">
        <v>388020</v>
      </c>
      <c r="B388" s="7">
        <v>628223</v>
      </c>
      <c r="C388" s="7" t="e">
        <f t="shared" si="6"/>
        <v>#N/A</v>
      </c>
      <c r="D388" s="7" t="s">
        <v>1191</v>
      </c>
      <c r="E388" s="8">
        <v>96818066543</v>
      </c>
      <c r="F388" s="7">
        <v>388020</v>
      </c>
      <c r="G388" s="7" t="s">
        <v>1192</v>
      </c>
      <c r="H388" s="7" t="s">
        <v>70</v>
      </c>
      <c r="I388" s="7" t="s">
        <v>614</v>
      </c>
      <c r="J388" s="7" t="s">
        <v>615</v>
      </c>
      <c r="K388" s="7">
        <v>0</v>
      </c>
      <c r="L388" s="7" t="s">
        <v>391</v>
      </c>
      <c r="M388" s="7">
        <v>30</v>
      </c>
      <c r="N388" s="9">
        <v>3.06</v>
      </c>
      <c r="O388" s="9">
        <v>2.2949999999999999</v>
      </c>
      <c r="P388" s="9">
        <v>0.75285999999999997</v>
      </c>
      <c r="Q388" s="10">
        <v>0.67195642701525049</v>
      </c>
      <c r="R388" s="9"/>
      <c r="S388" s="11" t="s">
        <v>392</v>
      </c>
    </row>
    <row r="389" spans="1:19">
      <c r="A389" s="12">
        <v>53841</v>
      </c>
      <c r="B389" s="13">
        <v>628224</v>
      </c>
      <c r="C389" s="7" t="e">
        <f t="shared" si="6"/>
        <v>#N/A</v>
      </c>
      <c r="D389" s="13" t="s">
        <v>1193</v>
      </c>
      <c r="E389" s="14">
        <v>96818067045</v>
      </c>
      <c r="F389" s="13">
        <v>53841</v>
      </c>
      <c r="G389" s="13" t="s">
        <v>1194</v>
      </c>
      <c r="H389" s="13" t="s">
        <v>70</v>
      </c>
      <c r="I389" s="13" t="s">
        <v>991</v>
      </c>
      <c r="J389" s="13" t="s">
        <v>992</v>
      </c>
      <c r="K389" s="13">
        <v>0</v>
      </c>
      <c r="L389" s="13" t="s">
        <v>391</v>
      </c>
      <c r="M389" s="13">
        <v>4</v>
      </c>
      <c r="N389" s="15">
        <v>28.89</v>
      </c>
      <c r="O389" s="15">
        <v>21.6675</v>
      </c>
      <c r="P389" s="15">
        <v>14.295819999999999</v>
      </c>
      <c r="Q389" s="16">
        <v>0.34021829929618097</v>
      </c>
      <c r="R389" s="15"/>
      <c r="S389" s="17" t="s">
        <v>392</v>
      </c>
    </row>
    <row r="390" spans="1:19">
      <c r="A390" s="6">
        <v>53842</v>
      </c>
      <c r="B390" s="7">
        <v>628225</v>
      </c>
      <c r="C390" s="7" t="e">
        <f t="shared" si="6"/>
        <v>#N/A</v>
      </c>
      <c r="D390" s="7" t="s">
        <v>1195</v>
      </c>
      <c r="E390" s="8">
        <v>96818067076</v>
      </c>
      <c r="F390" s="7">
        <v>53842</v>
      </c>
      <c r="G390" s="7" t="s">
        <v>1196</v>
      </c>
      <c r="H390" s="7" t="s">
        <v>70</v>
      </c>
      <c r="I390" s="7" t="s">
        <v>991</v>
      </c>
      <c r="J390" s="7" t="s">
        <v>992</v>
      </c>
      <c r="K390" s="7">
        <v>0</v>
      </c>
      <c r="L390" s="7" t="s">
        <v>391</v>
      </c>
      <c r="M390" s="7">
        <v>106</v>
      </c>
      <c r="N390" s="9">
        <v>28.89</v>
      </c>
      <c r="O390" s="9">
        <v>21.6675</v>
      </c>
      <c r="P390" s="9">
        <v>14.295819999999999</v>
      </c>
      <c r="Q390" s="10">
        <v>0.34021829929618097</v>
      </c>
      <c r="R390" s="9"/>
      <c r="S390" s="11" t="s">
        <v>392</v>
      </c>
    </row>
    <row r="391" spans="1:19">
      <c r="A391" s="12">
        <v>53843</v>
      </c>
      <c r="B391" s="13">
        <v>628226</v>
      </c>
      <c r="C391" s="7" t="e">
        <f t="shared" si="6"/>
        <v>#N/A</v>
      </c>
      <c r="D391" s="13" t="s">
        <v>1197</v>
      </c>
      <c r="E391" s="14">
        <v>96818067106</v>
      </c>
      <c r="F391" s="13">
        <v>53843</v>
      </c>
      <c r="G391" s="13" t="s">
        <v>1198</v>
      </c>
      <c r="H391" s="13" t="s">
        <v>70</v>
      </c>
      <c r="I391" s="13" t="s">
        <v>991</v>
      </c>
      <c r="J391" s="13" t="s">
        <v>992</v>
      </c>
      <c r="K391" s="13">
        <v>0</v>
      </c>
      <c r="L391" s="13" t="s">
        <v>391</v>
      </c>
      <c r="M391" s="13">
        <v>22</v>
      </c>
      <c r="N391" s="15">
        <v>28.89</v>
      </c>
      <c r="O391" s="15">
        <v>21.6675</v>
      </c>
      <c r="P391" s="15">
        <v>14.295819999999999</v>
      </c>
      <c r="Q391" s="16">
        <v>0.34021829929618097</v>
      </c>
      <c r="R391" s="15"/>
      <c r="S391" s="17" t="s">
        <v>392</v>
      </c>
    </row>
    <row r="392" spans="1:19">
      <c r="A392" s="6">
        <v>62826</v>
      </c>
      <c r="B392" s="7">
        <v>628229</v>
      </c>
      <c r="C392" s="7" t="e">
        <f t="shared" si="6"/>
        <v>#N/A</v>
      </c>
      <c r="D392" s="7" t="s">
        <v>1199</v>
      </c>
      <c r="E392" s="8">
        <v>96818067199</v>
      </c>
      <c r="F392" s="7">
        <v>62826</v>
      </c>
      <c r="G392" s="7" t="s">
        <v>1200</v>
      </c>
      <c r="H392" s="7" t="s">
        <v>70</v>
      </c>
      <c r="I392" s="7" t="s">
        <v>408</v>
      </c>
      <c r="J392" s="7" t="s">
        <v>409</v>
      </c>
      <c r="K392" s="7">
        <v>0</v>
      </c>
      <c r="L392" s="7" t="s">
        <v>391</v>
      </c>
      <c r="M392" s="7">
        <v>4</v>
      </c>
      <c r="N392" s="9">
        <v>482.16</v>
      </c>
      <c r="O392" s="9">
        <v>361.62</v>
      </c>
      <c r="P392" s="9">
        <v>105.98627999999999</v>
      </c>
      <c r="Q392" s="10">
        <v>0.70691256014600967</v>
      </c>
      <c r="R392" s="9"/>
      <c r="S392" s="11" t="s">
        <v>392</v>
      </c>
    </row>
    <row r="393" spans="1:19">
      <c r="A393" s="12">
        <v>202748</v>
      </c>
      <c r="B393" s="13">
        <v>628230</v>
      </c>
      <c r="C393" s="7" t="e">
        <f t="shared" si="6"/>
        <v>#N/A</v>
      </c>
      <c r="D393" s="13" t="s">
        <v>1201</v>
      </c>
      <c r="E393" s="14">
        <v>96818067670</v>
      </c>
      <c r="F393" s="13">
        <v>202748</v>
      </c>
      <c r="G393" s="13" t="s">
        <v>1202</v>
      </c>
      <c r="H393" s="13" t="s">
        <v>70</v>
      </c>
      <c r="I393" s="13" t="s">
        <v>1203</v>
      </c>
      <c r="J393" s="13" t="s">
        <v>1204</v>
      </c>
      <c r="K393" s="13">
        <v>0</v>
      </c>
      <c r="L393" s="13" t="s">
        <v>391</v>
      </c>
      <c r="M393" s="13">
        <v>201</v>
      </c>
      <c r="N393" s="15">
        <v>162.51</v>
      </c>
      <c r="O393" s="15">
        <v>121.88249999999999</v>
      </c>
      <c r="P393" s="15" t="e">
        <v>#N/A</v>
      </c>
      <c r="Q393" s="16" t="e">
        <v>#N/A</v>
      </c>
      <c r="R393" s="15"/>
      <c r="S393" s="17" t="s">
        <v>392</v>
      </c>
    </row>
    <row r="394" spans="1:19">
      <c r="A394" s="6">
        <v>202758</v>
      </c>
      <c r="B394" s="7">
        <v>628231</v>
      </c>
      <c r="C394" s="7" t="e">
        <f t="shared" si="6"/>
        <v>#N/A</v>
      </c>
      <c r="D394" s="7" t="s">
        <v>1205</v>
      </c>
      <c r="E394" s="8">
        <v>96818067687</v>
      </c>
      <c r="F394" s="7">
        <v>202758</v>
      </c>
      <c r="G394" s="7" t="s">
        <v>1206</v>
      </c>
      <c r="H394" s="7" t="s">
        <v>70</v>
      </c>
      <c r="I394" s="7" t="s">
        <v>1203</v>
      </c>
      <c r="J394" s="7" t="s">
        <v>1204</v>
      </c>
      <c r="K394" s="7">
        <v>0</v>
      </c>
      <c r="L394" s="7" t="s">
        <v>391</v>
      </c>
      <c r="M394" s="7">
        <v>104</v>
      </c>
      <c r="N394" s="9">
        <v>210.59</v>
      </c>
      <c r="O394" s="9">
        <v>157.9425</v>
      </c>
      <c r="P394" s="9" t="e">
        <v>#N/A</v>
      </c>
      <c r="Q394" s="10" t="e">
        <v>#N/A</v>
      </c>
      <c r="R394" s="9"/>
      <c r="S394" s="11" t="s">
        <v>392</v>
      </c>
    </row>
    <row r="395" spans="1:19">
      <c r="A395" s="12">
        <v>202768</v>
      </c>
      <c r="B395" s="13">
        <v>628232</v>
      </c>
      <c r="C395" s="7" t="e">
        <f t="shared" si="6"/>
        <v>#N/A</v>
      </c>
      <c r="D395" s="13" t="s">
        <v>1207</v>
      </c>
      <c r="E395" s="14">
        <v>96818067694</v>
      </c>
      <c r="F395" s="13">
        <v>202768</v>
      </c>
      <c r="G395" s="13" t="s">
        <v>1208</v>
      </c>
      <c r="H395" s="13" t="s">
        <v>70</v>
      </c>
      <c r="I395" s="13" t="s">
        <v>1203</v>
      </c>
      <c r="J395" s="13" t="s">
        <v>1204</v>
      </c>
      <c r="K395" s="13">
        <v>0</v>
      </c>
      <c r="L395" s="13" t="s">
        <v>391</v>
      </c>
      <c r="M395" s="13">
        <v>54</v>
      </c>
      <c r="N395" s="15">
        <v>235.46</v>
      </c>
      <c r="O395" s="15">
        <v>176.595</v>
      </c>
      <c r="P395" s="15" t="e">
        <v>#N/A</v>
      </c>
      <c r="Q395" s="16" t="e">
        <v>#N/A</v>
      </c>
      <c r="R395" s="15"/>
      <c r="S395" s="17" t="s">
        <v>392</v>
      </c>
    </row>
    <row r="396" spans="1:19">
      <c r="A396" s="6">
        <v>205748</v>
      </c>
      <c r="B396" s="7">
        <v>628233</v>
      </c>
      <c r="C396" s="7" t="e">
        <f t="shared" si="6"/>
        <v>#N/A</v>
      </c>
      <c r="D396" s="7" t="s">
        <v>1209</v>
      </c>
      <c r="E396" s="8">
        <v>96818067700</v>
      </c>
      <c r="F396" s="7">
        <v>205748</v>
      </c>
      <c r="G396" s="7" t="s">
        <v>1210</v>
      </c>
      <c r="H396" s="7" t="s">
        <v>70</v>
      </c>
      <c r="I396" s="7" t="s">
        <v>1211</v>
      </c>
      <c r="J396" s="7" t="s">
        <v>1212</v>
      </c>
      <c r="K396" s="7">
        <v>0</v>
      </c>
      <c r="L396" s="7" t="s">
        <v>391</v>
      </c>
      <c r="M396" s="7">
        <v>310</v>
      </c>
      <c r="N396" s="9">
        <v>154.22</v>
      </c>
      <c r="O396" s="9">
        <v>115.66499999999999</v>
      </c>
      <c r="P396" s="9" t="e">
        <v>#N/A</v>
      </c>
      <c r="Q396" s="10" t="e">
        <v>#N/A</v>
      </c>
      <c r="R396" s="9"/>
      <c r="S396" s="11" t="s">
        <v>392</v>
      </c>
    </row>
    <row r="397" spans="1:19">
      <c r="A397" s="12">
        <v>205758</v>
      </c>
      <c r="B397" s="13">
        <v>628234</v>
      </c>
      <c r="C397" s="7" t="e">
        <f t="shared" si="6"/>
        <v>#N/A</v>
      </c>
      <c r="D397" s="13" t="s">
        <v>1213</v>
      </c>
      <c r="E397" s="14">
        <v>96818067717</v>
      </c>
      <c r="F397" s="13">
        <v>205758</v>
      </c>
      <c r="G397" s="13" t="s">
        <v>1214</v>
      </c>
      <c r="H397" s="13" t="s">
        <v>70</v>
      </c>
      <c r="I397" s="13" t="s">
        <v>1211</v>
      </c>
      <c r="J397" s="13" t="s">
        <v>1212</v>
      </c>
      <c r="K397" s="13">
        <v>0</v>
      </c>
      <c r="L397" s="13" t="s">
        <v>391</v>
      </c>
      <c r="M397" s="13">
        <v>72</v>
      </c>
      <c r="N397" s="15">
        <v>200.69</v>
      </c>
      <c r="O397" s="15">
        <v>150.51749999999998</v>
      </c>
      <c r="P397" s="15" t="e">
        <v>#N/A</v>
      </c>
      <c r="Q397" s="16" t="e">
        <v>#N/A</v>
      </c>
      <c r="R397" s="15"/>
      <c r="S397" s="17" t="s">
        <v>392</v>
      </c>
    </row>
    <row r="398" spans="1:19">
      <c r="A398" s="6">
        <v>205768</v>
      </c>
      <c r="B398" s="7">
        <v>628235</v>
      </c>
      <c r="C398" s="7" t="e">
        <f t="shared" si="6"/>
        <v>#N/A</v>
      </c>
      <c r="D398" s="7" t="s">
        <v>1215</v>
      </c>
      <c r="E398" s="8">
        <v>96818067724</v>
      </c>
      <c r="F398" s="7">
        <v>205768</v>
      </c>
      <c r="G398" s="7" t="s">
        <v>1216</v>
      </c>
      <c r="H398" s="7" t="s">
        <v>70</v>
      </c>
      <c r="I398" s="7" t="s">
        <v>1211</v>
      </c>
      <c r="J398" s="7" t="s">
        <v>1212</v>
      </c>
      <c r="K398" s="7">
        <v>0</v>
      </c>
      <c r="L398" s="7" t="s">
        <v>391</v>
      </c>
      <c r="M398" s="7">
        <v>17</v>
      </c>
      <c r="N398" s="9">
        <v>225.53</v>
      </c>
      <c r="O398" s="9">
        <v>169.14750000000001</v>
      </c>
      <c r="P398" s="9" t="e">
        <v>#N/A</v>
      </c>
      <c r="Q398" s="10" t="e">
        <v>#N/A</v>
      </c>
      <c r="R398" s="9"/>
      <c r="S398" s="11" t="s">
        <v>392</v>
      </c>
    </row>
    <row r="399" spans="1:19">
      <c r="A399" s="12">
        <v>204148</v>
      </c>
      <c r="B399" s="13">
        <v>628239</v>
      </c>
      <c r="C399" s="7" t="e">
        <f t="shared" si="6"/>
        <v>#N/A</v>
      </c>
      <c r="D399" s="13" t="s">
        <v>1217</v>
      </c>
      <c r="E399" s="14">
        <v>96818067762</v>
      </c>
      <c r="F399" s="13">
        <v>204148</v>
      </c>
      <c r="G399" s="13" t="s">
        <v>1218</v>
      </c>
      <c r="H399" s="13" t="s">
        <v>70</v>
      </c>
      <c r="I399" s="13" t="s">
        <v>1219</v>
      </c>
      <c r="J399" s="13" t="s">
        <v>1220</v>
      </c>
      <c r="K399" s="13">
        <v>0</v>
      </c>
      <c r="L399" s="13" t="s">
        <v>391</v>
      </c>
      <c r="M399" s="13">
        <v>82</v>
      </c>
      <c r="N399" s="15">
        <v>189.03</v>
      </c>
      <c r="O399" s="15">
        <v>141.77250000000001</v>
      </c>
      <c r="P399" s="15" t="e">
        <v>#N/A</v>
      </c>
      <c r="Q399" s="16" t="e">
        <v>#N/A</v>
      </c>
      <c r="R399" s="15"/>
      <c r="S399" s="17" t="s">
        <v>392</v>
      </c>
    </row>
    <row r="400" spans="1:19">
      <c r="A400" s="6">
        <v>204158</v>
      </c>
      <c r="B400" s="7">
        <v>628240</v>
      </c>
      <c r="C400" s="7" t="e">
        <f t="shared" si="6"/>
        <v>#N/A</v>
      </c>
      <c r="D400" s="7" t="s">
        <v>1221</v>
      </c>
      <c r="E400" s="8">
        <v>96818067779</v>
      </c>
      <c r="F400" s="7">
        <v>204158</v>
      </c>
      <c r="G400" s="7" t="s">
        <v>1222</v>
      </c>
      <c r="H400" s="7" t="s">
        <v>70</v>
      </c>
      <c r="I400" s="7" t="s">
        <v>1219</v>
      </c>
      <c r="J400" s="7" t="s">
        <v>1220</v>
      </c>
      <c r="K400" s="7">
        <v>0</v>
      </c>
      <c r="L400" s="7" t="s">
        <v>391</v>
      </c>
      <c r="M400" s="7">
        <v>96</v>
      </c>
      <c r="N400" s="9">
        <v>242.11</v>
      </c>
      <c r="O400" s="9">
        <v>181.58250000000001</v>
      </c>
      <c r="P400" s="9" t="e">
        <v>#N/A</v>
      </c>
      <c r="Q400" s="10" t="e">
        <v>#N/A</v>
      </c>
      <c r="R400" s="9"/>
      <c r="S400" s="11" t="s">
        <v>392</v>
      </c>
    </row>
    <row r="401" spans="1:19">
      <c r="A401" s="12">
        <v>204168</v>
      </c>
      <c r="B401" s="13">
        <v>628241</v>
      </c>
      <c r="C401" s="7" t="e">
        <f t="shared" si="6"/>
        <v>#N/A</v>
      </c>
      <c r="D401" s="13" t="s">
        <v>1223</v>
      </c>
      <c r="E401" s="14">
        <v>96818067786</v>
      </c>
      <c r="F401" s="13">
        <v>204168</v>
      </c>
      <c r="G401" s="13" t="s">
        <v>1224</v>
      </c>
      <c r="H401" s="13" t="s">
        <v>70</v>
      </c>
      <c r="I401" s="13" t="s">
        <v>1219</v>
      </c>
      <c r="J401" s="13" t="s">
        <v>1220</v>
      </c>
      <c r="K401" s="13">
        <v>0</v>
      </c>
      <c r="L401" s="13" t="s">
        <v>391</v>
      </c>
      <c r="M401" s="13">
        <v>322</v>
      </c>
      <c r="N401" s="15">
        <v>271.99</v>
      </c>
      <c r="O401" s="15">
        <v>203.99250000000001</v>
      </c>
      <c r="P401" s="15" t="e">
        <v>#N/A</v>
      </c>
      <c r="Q401" s="16" t="e">
        <v>#N/A</v>
      </c>
      <c r="R401" s="15"/>
      <c r="S401" s="17" t="s">
        <v>392</v>
      </c>
    </row>
    <row r="402" spans="1:19">
      <c r="A402" s="6">
        <v>282618</v>
      </c>
      <c r="B402" s="7">
        <v>628242</v>
      </c>
      <c r="C402" s="7" t="e">
        <f t="shared" si="6"/>
        <v>#N/A</v>
      </c>
      <c r="D402" s="7" t="s">
        <v>1225</v>
      </c>
      <c r="E402" s="8">
        <v>96818067830</v>
      </c>
      <c r="F402" s="7">
        <v>282618</v>
      </c>
      <c r="G402" s="7" t="s">
        <v>1226</v>
      </c>
      <c r="H402" s="7" t="s">
        <v>70</v>
      </c>
      <c r="I402" s="7" t="s">
        <v>1203</v>
      </c>
      <c r="J402" s="7" t="s">
        <v>1204</v>
      </c>
      <c r="K402" s="7">
        <v>0</v>
      </c>
      <c r="L402" s="7" t="s">
        <v>391</v>
      </c>
      <c r="M402" s="7">
        <v>20</v>
      </c>
      <c r="N402" s="9">
        <v>21.97</v>
      </c>
      <c r="O402" s="9">
        <v>16.477499999999999</v>
      </c>
      <c r="P402" s="9">
        <v>3.9757800000000003</v>
      </c>
      <c r="Q402" s="10">
        <v>0.758714610832954</v>
      </c>
      <c r="R402" s="9"/>
      <c r="S402" s="11" t="s">
        <v>392</v>
      </c>
    </row>
    <row r="403" spans="1:19">
      <c r="A403" s="12">
        <v>282638</v>
      </c>
      <c r="B403" s="13">
        <v>628243</v>
      </c>
      <c r="C403" s="7" t="e">
        <f t="shared" si="6"/>
        <v>#N/A</v>
      </c>
      <c r="D403" s="13" t="s">
        <v>1227</v>
      </c>
      <c r="E403" s="14">
        <v>96818067847</v>
      </c>
      <c r="F403" s="13">
        <v>282638</v>
      </c>
      <c r="G403" s="13" t="s">
        <v>1228</v>
      </c>
      <c r="H403" s="13" t="s">
        <v>70</v>
      </c>
      <c r="I403" s="13" t="s">
        <v>1203</v>
      </c>
      <c r="J403" s="13" t="s">
        <v>1204</v>
      </c>
      <c r="K403" s="13">
        <v>0</v>
      </c>
      <c r="L403" s="13" t="s">
        <v>391</v>
      </c>
      <c r="M403" s="13">
        <v>27</v>
      </c>
      <c r="N403" s="15">
        <v>39.26</v>
      </c>
      <c r="O403" s="15">
        <v>29.445</v>
      </c>
      <c r="P403" s="15">
        <v>15.105780000000001</v>
      </c>
      <c r="Q403" s="16">
        <v>0.486983188996434</v>
      </c>
      <c r="R403" s="15"/>
      <c r="S403" s="17" t="s">
        <v>392</v>
      </c>
    </row>
    <row r="404" spans="1:19">
      <c r="A404" s="6">
        <v>282718</v>
      </c>
      <c r="B404" s="7">
        <v>628244</v>
      </c>
      <c r="C404" s="7" t="e">
        <f t="shared" si="6"/>
        <v>#N/A</v>
      </c>
      <c r="D404" s="7" t="s">
        <v>1229</v>
      </c>
      <c r="E404" s="8">
        <v>96818067854</v>
      </c>
      <c r="F404" s="7">
        <v>282718</v>
      </c>
      <c r="G404" s="7" t="s">
        <v>1230</v>
      </c>
      <c r="H404" s="7" t="s">
        <v>70</v>
      </c>
      <c r="I404" s="7" t="s">
        <v>1203</v>
      </c>
      <c r="J404" s="7" t="s">
        <v>1204</v>
      </c>
      <c r="K404" s="7">
        <v>0</v>
      </c>
      <c r="L404" s="7" t="s">
        <v>391</v>
      </c>
      <c r="M404" s="7">
        <v>10</v>
      </c>
      <c r="N404" s="9">
        <v>24.07</v>
      </c>
      <c r="O404" s="9">
        <v>18.052500000000002</v>
      </c>
      <c r="P404" s="9">
        <v>10.46909</v>
      </c>
      <c r="Q404" s="10">
        <v>0.42007533582606293</v>
      </c>
      <c r="R404" s="9"/>
      <c r="S404" s="11" t="s">
        <v>392</v>
      </c>
    </row>
    <row r="405" spans="1:19">
      <c r="A405" s="12">
        <v>285618</v>
      </c>
      <c r="B405" s="13">
        <v>628245</v>
      </c>
      <c r="C405" s="7" t="e">
        <f t="shared" si="6"/>
        <v>#N/A</v>
      </c>
      <c r="D405" s="13" t="s">
        <v>1231</v>
      </c>
      <c r="E405" s="14">
        <v>96818067861</v>
      </c>
      <c r="F405" s="13">
        <v>285618</v>
      </c>
      <c r="G405" s="13" t="s">
        <v>1232</v>
      </c>
      <c r="H405" s="13" t="s">
        <v>70</v>
      </c>
      <c r="I405" s="13" t="s">
        <v>1211</v>
      </c>
      <c r="J405" s="13" t="s">
        <v>1212</v>
      </c>
      <c r="K405" s="13">
        <v>0</v>
      </c>
      <c r="L405" s="13" t="s">
        <v>391</v>
      </c>
      <c r="M405" s="13">
        <v>34</v>
      </c>
      <c r="N405" s="15">
        <v>21.97</v>
      </c>
      <c r="O405" s="15">
        <v>16.477499999999999</v>
      </c>
      <c r="P405" s="15">
        <v>3.9757800000000003</v>
      </c>
      <c r="Q405" s="16">
        <v>0.758714610832954</v>
      </c>
      <c r="R405" s="15"/>
      <c r="S405" s="17" t="s">
        <v>392</v>
      </c>
    </row>
    <row r="406" spans="1:19">
      <c r="A406" s="6">
        <v>285638</v>
      </c>
      <c r="B406" s="7">
        <v>628246</v>
      </c>
      <c r="C406" s="7" t="e">
        <f t="shared" si="6"/>
        <v>#N/A</v>
      </c>
      <c r="D406" s="7" t="s">
        <v>1233</v>
      </c>
      <c r="E406" s="8">
        <v>96818067878</v>
      </c>
      <c r="F406" s="7">
        <v>285638</v>
      </c>
      <c r="G406" s="7" t="s">
        <v>1234</v>
      </c>
      <c r="H406" s="7" t="s">
        <v>70</v>
      </c>
      <c r="I406" s="7" t="s">
        <v>1211</v>
      </c>
      <c r="J406" s="7" t="s">
        <v>1212</v>
      </c>
      <c r="K406" s="7">
        <v>0</v>
      </c>
      <c r="L406" s="7" t="s">
        <v>391</v>
      </c>
      <c r="M406" s="7">
        <v>19</v>
      </c>
      <c r="N406" s="9">
        <v>39.26</v>
      </c>
      <c r="O406" s="9">
        <v>29.445</v>
      </c>
      <c r="P406" s="9">
        <v>15.105780000000001</v>
      </c>
      <c r="Q406" s="10">
        <v>0.486983188996434</v>
      </c>
      <c r="R406" s="9"/>
      <c r="S406" s="11" t="s">
        <v>392</v>
      </c>
    </row>
    <row r="407" spans="1:19">
      <c r="A407" s="12">
        <v>285718</v>
      </c>
      <c r="B407" s="13">
        <v>628247</v>
      </c>
      <c r="C407" s="7" t="e">
        <f t="shared" si="6"/>
        <v>#N/A</v>
      </c>
      <c r="D407" s="13" t="s">
        <v>1235</v>
      </c>
      <c r="E407" s="14">
        <v>96818067885</v>
      </c>
      <c r="F407" s="13">
        <v>285718</v>
      </c>
      <c r="G407" s="13" t="s">
        <v>1236</v>
      </c>
      <c r="H407" s="13" t="s">
        <v>70</v>
      </c>
      <c r="I407" s="13" t="s">
        <v>1211</v>
      </c>
      <c r="J407" s="13" t="s">
        <v>1212</v>
      </c>
      <c r="K407" s="13">
        <v>0</v>
      </c>
      <c r="L407" s="13" t="s">
        <v>391</v>
      </c>
      <c r="M407" s="13">
        <v>23</v>
      </c>
      <c r="N407" s="15">
        <v>24.07</v>
      </c>
      <c r="O407" s="15">
        <v>18.052500000000002</v>
      </c>
      <c r="P407" s="15">
        <v>3.9757800000000003</v>
      </c>
      <c r="Q407" s="16">
        <v>0.77976568342334862</v>
      </c>
      <c r="R407" s="15"/>
      <c r="S407" s="17" t="s">
        <v>392</v>
      </c>
    </row>
    <row r="408" spans="1:19">
      <c r="A408" s="6">
        <v>284018</v>
      </c>
      <c r="B408" s="7">
        <v>628251</v>
      </c>
      <c r="C408" s="7" t="e">
        <f t="shared" si="6"/>
        <v>#N/A</v>
      </c>
      <c r="D408" s="7" t="s">
        <v>1237</v>
      </c>
      <c r="E408" s="8">
        <v>96818067922</v>
      </c>
      <c r="F408" s="7">
        <v>284018</v>
      </c>
      <c r="G408" s="7" t="s">
        <v>1238</v>
      </c>
      <c r="H408" s="7" t="s">
        <v>70</v>
      </c>
      <c r="I408" s="7" t="s">
        <v>1219</v>
      </c>
      <c r="J408" s="7" t="s">
        <v>1220</v>
      </c>
      <c r="K408" s="7">
        <v>0</v>
      </c>
      <c r="L408" s="7" t="s">
        <v>391</v>
      </c>
      <c r="M408" s="7">
        <v>45</v>
      </c>
      <c r="N408" s="9">
        <v>21.97</v>
      </c>
      <c r="O408" s="9">
        <v>16.477499999999999</v>
      </c>
      <c r="P408" s="9">
        <v>3.9757800000000003</v>
      </c>
      <c r="Q408" s="10">
        <v>0.758714610832954</v>
      </c>
      <c r="R408" s="9"/>
      <c r="S408" s="11" t="s">
        <v>392</v>
      </c>
    </row>
    <row r="409" spans="1:19">
      <c r="A409" s="12">
        <v>284038</v>
      </c>
      <c r="B409" s="13">
        <v>628252</v>
      </c>
      <c r="C409" s="7" t="e">
        <f t="shared" si="6"/>
        <v>#N/A</v>
      </c>
      <c r="D409" s="13" t="s">
        <v>1239</v>
      </c>
      <c r="E409" s="14">
        <v>96818067939</v>
      </c>
      <c r="F409" s="13">
        <v>284038</v>
      </c>
      <c r="G409" s="13" t="s">
        <v>1240</v>
      </c>
      <c r="H409" s="13" t="s">
        <v>70</v>
      </c>
      <c r="I409" s="13" t="s">
        <v>1219</v>
      </c>
      <c r="J409" s="13" t="s">
        <v>1220</v>
      </c>
      <c r="K409" s="13">
        <v>0</v>
      </c>
      <c r="L409" s="13" t="s">
        <v>391</v>
      </c>
      <c r="M409" s="13">
        <v>43</v>
      </c>
      <c r="N409" s="15">
        <v>39.26</v>
      </c>
      <c r="O409" s="15">
        <v>29.445</v>
      </c>
      <c r="P409" s="15">
        <v>15.105780000000001</v>
      </c>
      <c r="Q409" s="16">
        <v>0.486983188996434</v>
      </c>
      <c r="R409" s="15"/>
      <c r="S409" s="17" t="s">
        <v>392</v>
      </c>
    </row>
    <row r="410" spans="1:19">
      <c r="A410" s="6">
        <v>284118</v>
      </c>
      <c r="B410" s="7">
        <v>628253</v>
      </c>
      <c r="C410" s="7" t="e">
        <f t="shared" si="6"/>
        <v>#N/A</v>
      </c>
      <c r="D410" s="7" t="s">
        <v>1241</v>
      </c>
      <c r="E410" s="8">
        <v>96818067946</v>
      </c>
      <c r="F410" s="7">
        <v>284118</v>
      </c>
      <c r="G410" s="7" t="s">
        <v>1242</v>
      </c>
      <c r="H410" s="7" t="s">
        <v>70</v>
      </c>
      <c r="I410" s="7" t="s">
        <v>1219</v>
      </c>
      <c r="J410" s="7" t="s">
        <v>1220</v>
      </c>
      <c r="K410" s="7">
        <v>0</v>
      </c>
      <c r="L410" s="7" t="s">
        <v>391</v>
      </c>
      <c r="M410" s="7">
        <v>44</v>
      </c>
      <c r="N410" s="9">
        <v>24.07</v>
      </c>
      <c r="O410" s="9">
        <v>18.052500000000002</v>
      </c>
      <c r="P410" s="9">
        <v>5.1216699999999999</v>
      </c>
      <c r="Q410" s="10">
        <v>0.71629026450630107</v>
      </c>
      <c r="R410" s="9"/>
      <c r="S410" s="11" t="s">
        <v>392</v>
      </c>
    </row>
    <row r="411" spans="1:19">
      <c r="A411" s="12">
        <v>286528</v>
      </c>
      <c r="B411" s="13">
        <v>628254</v>
      </c>
      <c r="C411" s="7" t="e">
        <f t="shared" si="6"/>
        <v>#N/A</v>
      </c>
      <c r="D411" s="13" t="s">
        <v>1243</v>
      </c>
      <c r="E411" s="14">
        <v>96818067953</v>
      </c>
      <c r="F411" s="13">
        <v>286528</v>
      </c>
      <c r="G411" s="13" t="s">
        <v>1244</v>
      </c>
      <c r="H411" s="13" t="s">
        <v>70</v>
      </c>
      <c r="I411" s="13" t="s">
        <v>963</v>
      </c>
      <c r="J411" s="13" t="s">
        <v>964</v>
      </c>
      <c r="K411" s="13">
        <v>0</v>
      </c>
      <c r="L411" s="13" t="s">
        <v>391</v>
      </c>
      <c r="M411" s="13">
        <v>8</v>
      </c>
      <c r="N411" s="15">
        <v>53.1</v>
      </c>
      <c r="O411" s="15">
        <v>39.825000000000003</v>
      </c>
      <c r="P411" s="15">
        <v>22.382560000000002</v>
      </c>
      <c r="Q411" s="16">
        <v>0.43797715003138732</v>
      </c>
      <c r="R411" s="15"/>
      <c r="S411" s="17" t="s">
        <v>392</v>
      </c>
    </row>
    <row r="412" spans="1:19">
      <c r="A412" s="6" t="s">
        <v>1245</v>
      </c>
      <c r="B412" s="7">
        <v>628261</v>
      </c>
      <c r="C412" s="7" t="e">
        <f t="shared" si="6"/>
        <v>#N/A</v>
      </c>
      <c r="D412" s="7" t="s">
        <v>1246</v>
      </c>
      <c r="E412" s="8">
        <v>96818069582</v>
      </c>
      <c r="F412" s="7" t="s">
        <v>436</v>
      </c>
      <c r="G412" s="7" t="s">
        <v>437</v>
      </c>
      <c r="H412" s="7" t="s">
        <v>70</v>
      </c>
      <c r="I412" s="7" t="s">
        <v>1031</v>
      </c>
      <c r="J412" s="7" t="s">
        <v>1032</v>
      </c>
      <c r="K412" s="7">
        <v>0</v>
      </c>
      <c r="L412" s="7" t="s">
        <v>391</v>
      </c>
      <c r="M412" s="7" t="s">
        <v>396</v>
      </c>
      <c r="N412" s="9">
        <v>22.89</v>
      </c>
      <c r="O412" s="9">
        <v>17.1675</v>
      </c>
      <c r="P412" s="9">
        <v>9.0611100000000011</v>
      </c>
      <c r="Q412" s="10">
        <v>0.47219397116644818</v>
      </c>
      <c r="R412" s="9"/>
      <c r="S412" s="11" t="s">
        <v>392</v>
      </c>
    </row>
    <row r="413" spans="1:19">
      <c r="A413" s="12">
        <v>204138</v>
      </c>
      <c r="B413" s="13">
        <v>628274</v>
      </c>
      <c r="C413" s="7" t="e">
        <f t="shared" si="6"/>
        <v>#N/A</v>
      </c>
      <c r="D413" s="13" t="s">
        <v>1247</v>
      </c>
      <c r="E413" s="14">
        <v>96818070915</v>
      </c>
      <c r="F413" s="13">
        <v>204138</v>
      </c>
      <c r="G413" s="13" t="s">
        <v>1248</v>
      </c>
      <c r="H413" s="13" t="s">
        <v>70</v>
      </c>
      <c r="I413" s="13" t="s">
        <v>1219</v>
      </c>
      <c r="J413" s="13" t="s">
        <v>1220</v>
      </c>
      <c r="K413" s="13">
        <v>0</v>
      </c>
      <c r="L413" s="13" t="s">
        <v>391</v>
      </c>
      <c r="M413" s="13" t="s">
        <v>396</v>
      </c>
      <c r="N413" s="15">
        <v>155.88</v>
      </c>
      <c r="O413" s="15">
        <v>116.91</v>
      </c>
      <c r="P413" s="15" t="e">
        <v>#N/A</v>
      </c>
      <c r="Q413" s="16" t="e">
        <v>#N/A</v>
      </c>
      <c r="R413" s="15"/>
      <c r="S413" s="17" t="s">
        <v>392</v>
      </c>
    </row>
    <row r="414" spans="1:19">
      <c r="A414" s="23">
        <v>229094</v>
      </c>
      <c r="B414" s="24">
        <v>628280</v>
      </c>
      <c r="C414" s="7" t="e">
        <f t="shared" si="6"/>
        <v>#N/A</v>
      </c>
      <c r="D414" s="24" t="s">
        <v>1249</v>
      </c>
      <c r="E414" s="25">
        <v>96818071202</v>
      </c>
      <c r="F414" s="24">
        <v>229094</v>
      </c>
      <c r="G414" s="24" t="s">
        <v>1250</v>
      </c>
      <c r="H414" s="24" t="s">
        <v>70</v>
      </c>
      <c r="I414" s="24" t="s">
        <v>1031</v>
      </c>
      <c r="J414" s="24" t="s">
        <v>1032</v>
      </c>
      <c r="K414" s="24">
        <v>0</v>
      </c>
      <c r="L414" s="24" t="s">
        <v>391</v>
      </c>
      <c r="M414" s="24" t="s">
        <v>396</v>
      </c>
      <c r="N414" s="26">
        <v>29.48</v>
      </c>
      <c r="O414" s="9">
        <v>22.11</v>
      </c>
      <c r="P414" s="9">
        <v>0</v>
      </c>
      <c r="Q414" s="10">
        <v>1</v>
      </c>
      <c r="R414" s="9"/>
      <c r="S414" s="27">
        <v>44562</v>
      </c>
    </row>
    <row r="415" spans="1:19">
      <c r="A415" s="12">
        <v>37794</v>
      </c>
      <c r="B415" s="13">
        <v>628281</v>
      </c>
      <c r="C415" s="7" t="e">
        <f t="shared" si="6"/>
        <v>#N/A</v>
      </c>
      <c r="D415" s="13" t="s">
        <v>1251</v>
      </c>
      <c r="E415" s="14">
        <v>96818071233</v>
      </c>
      <c r="F415" s="13">
        <v>37794</v>
      </c>
      <c r="G415" s="13" t="s">
        <v>1252</v>
      </c>
      <c r="H415" s="13" t="s">
        <v>70</v>
      </c>
      <c r="I415" s="13" t="s">
        <v>578</v>
      </c>
      <c r="J415" s="13" t="s">
        <v>579</v>
      </c>
      <c r="K415" s="13">
        <v>0</v>
      </c>
      <c r="L415" s="13" t="s">
        <v>391</v>
      </c>
      <c r="M415" s="13">
        <v>3</v>
      </c>
      <c r="N415" s="15">
        <v>17.3</v>
      </c>
      <c r="O415" s="15">
        <v>12.975000000000001</v>
      </c>
      <c r="P415" s="15">
        <v>11.47264</v>
      </c>
      <c r="Q415" s="16">
        <v>0.11578882466281319</v>
      </c>
      <c r="R415" s="15"/>
      <c r="S415" s="17" t="s">
        <v>392</v>
      </c>
    </row>
    <row r="416" spans="1:19">
      <c r="A416" s="23">
        <v>359063</v>
      </c>
      <c r="B416" s="24">
        <v>628286</v>
      </c>
      <c r="C416" s="7" t="e">
        <f t="shared" si="6"/>
        <v>#N/A</v>
      </c>
      <c r="D416" s="24" t="s">
        <v>1253</v>
      </c>
      <c r="E416" s="25">
        <v>96818071981</v>
      </c>
      <c r="F416" s="24">
        <v>359063</v>
      </c>
      <c r="G416" s="24" t="s">
        <v>1254</v>
      </c>
      <c r="H416" s="24" t="s">
        <v>70</v>
      </c>
      <c r="I416" s="24" t="s">
        <v>1083</v>
      </c>
      <c r="J416" s="24" t="s">
        <v>1084</v>
      </c>
      <c r="K416" s="24">
        <v>0</v>
      </c>
      <c r="L416" s="24" t="s">
        <v>391</v>
      </c>
      <c r="M416" s="24" t="s">
        <v>396</v>
      </c>
      <c r="N416" s="26">
        <v>13.98</v>
      </c>
      <c r="O416" s="9">
        <v>10.484999999999999</v>
      </c>
      <c r="P416" s="9">
        <v>0</v>
      </c>
      <c r="Q416" s="10">
        <v>1</v>
      </c>
      <c r="R416" s="9"/>
      <c r="S416" s="27">
        <v>44562</v>
      </c>
    </row>
    <row r="417" spans="1:19">
      <c r="A417" s="12">
        <v>589094</v>
      </c>
      <c r="B417" s="13">
        <v>628287</v>
      </c>
      <c r="C417" s="7" t="e">
        <f t="shared" si="6"/>
        <v>#N/A</v>
      </c>
      <c r="D417" s="13" t="s">
        <v>1255</v>
      </c>
      <c r="E417" s="14">
        <v>96818072025</v>
      </c>
      <c r="F417" s="13" t="s">
        <v>436</v>
      </c>
      <c r="G417" s="13" t="s">
        <v>437</v>
      </c>
      <c r="H417" s="13" t="s">
        <v>70</v>
      </c>
      <c r="I417" s="13" t="s">
        <v>1031</v>
      </c>
      <c r="J417" s="13" t="s">
        <v>1032</v>
      </c>
      <c r="K417" s="13">
        <v>0</v>
      </c>
      <c r="L417" s="13" t="s">
        <v>391</v>
      </c>
      <c r="M417" s="13" t="s">
        <v>396</v>
      </c>
      <c r="N417" s="15">
        <v>22.94</v>
      </c>
      <c r="O417" s="15">
        <v>17.205000000000002</v>
      </c>
      <c r="P417" s="15">
        <v>6.7592499999999998</v>
      </c>
      <c r="Q417" s="16">
        <v>0.60713455390874749</v>
      </c>
      <c r="R417" s="15"/>
      <c r="S417" s="17" t="s">
        <v>392</v>
      </c>
    </row>
    <row r="418" spans="1:19">
      <c r="A418" s="6" t="s">
        <v>1256</v>
      </c>
      <c r="B418" s="7">
        <v>628291</v>
      </c>
      <c r="C418" s="7" t="e">
        <f t="shared" si="6"/>
        <v>#N/A</v>
      </c>
      <c r="D418" s="7" t="s">
        <v>1257</v>
      </c>
      <c r="E418" s="8">
        <v>96818072353</v>
      </c>
      <c r="F418" s="7">
        <v>319096</v>
      </c>
      <c r="G418" s="7" t="s">
        <v>1092</v>
      </c>
      <c r="H418" s="7" t="s">
        <v>446</v>
      </c>
      <c r="I418" s="7" t="s">
        <v>1083</v>
      </c>
      <c r="J418" s="7" t="s">
        <v>1084</v>
      </c>
      <c r="K418" s="7">
        <v>0</v>
      </c>
      <c r="L418" s="7" t="s">
        <v>391</v>
      </c>
      <c r="M418" s="7" t="s">
        <v>396</v>
      </c>
      <c r="N418" s="9">
        <v>7.54</v>
      </c>
      <c r="O418" s="9">
        <v>5.6550000000000002</v>
      </c>
      <c r="P418" s="9">
        <v>2.1097299999999999</v>
      </c>
      <c r="Q418" s="10">
        <v>0.62692661361626878</v>
      </c>
      <c r="R418" s="9"/>
      <c r="S418" s="11" t="s">
        <v>392</v>
      </c>
    </row>
    <row r="419" spans="1:19">
      <c r="A419" s="12" t="s">
        <v>1258</v>
      </c>
      <c r="B419" s="13">
        <v>628292</v>
      </c>
      <c r="C419" s="7" t="e">
        <f t="shared" si="6"/>
        <v>#N/A</v>
      </c>
      <c r="D419" s="13" t="s">
        <v>1259</v>
      </c>
      <c r="E419" s="14">
        <v>96818072384</v>
      </c>
      <c r="F419" s="13">
        <v>649084</v>
      </c>
      <c r="G419" s="13" t="s">
        <v>1054</v>
      </c>
      <c r="H419" s="13" t="s">
        <v>446</v>
      </c>
      <c r="I419" s="13" t="s">
        <v>1040</v>
      </c>
      <c r="J419" s="13" t="s">
        <v>1041</v>
      </c>
      <c r="K419" s="13">
        <v>0</v>
      </c>
      <c r="L419" s="13" t="s">
        <v>391</v>
      </c>
      <c r="M419" s="13">
        <v>82</v>
      </c>
      <c r="N419" s="15">
        <v>35.11</v>
      </c>
      <c r="O419" s="15">
        <v>26.3325</v>
      </c>
      <c r="P419" s="15">
        <v>8.0465300000000006</v>
      </c>
      <c r="Q419" s="16">
        <v>0.69442589955378331</v>
      </c>
      <c r="R419" s="15"/>
      <c r="S419" s="17" t="s">
        <v>392</v>
      </c>
    </row>
    <row r="420" spans="1:19">
      <c r="A420" s="6" t="s">
        <v>1260</v>
      </c>
      <c r="B420" s="7">
        <v>628293</v>
      </c>
      <c r="C420" s="7">
        <f t="shared" si="6"/>
        <v>73057725</v>
      </c>
      <c r="D420" s="7" t="s">
        <v>290</v>
      </c>
      <c r="E420" s="8">
        <v>96818072391</v>
      </c>
      <c r="F420" s="7">
        <v>679108</v>
      </c>
      <c r="G420" s="7" t="s">
        <v>1061</v>
      </c>
      <c r="H420" s="7" t="s">
        <v>446</v>
      </c>
      <c r="I420" s="7" t="s">
        <v>1062</v>
      </c>
      <c r="J420" s="7" t="s">
        <v>1063</v>
      </c>
      <c r="K420" s="7">
        <v>0</v>
      </c>
      <c r="L420" s="7" t="s">
        <v>391</v>
      </c>
      <c r="M420" s="7">
        <v>286</v>
      </c>
      <c r="N420" s="9">
        <v>44.49</v>
      </c>
      <c r="O420" s="9">
        <v>33.3675</v>
      </c>
      <c r="P420" s="9">
        <v>13.984389999999999</v>
      </c>
      <c r="Q420" s="10">
        <v>0.58089787967333495</v>
      </c>
      <c r="R420" s="9"/>
      <c r="S420" s="11" t="s">
        <v>392</v>
      </c>
    </row>
    <row r="421" spans="1:19">
      <c r="A421" s="12" t="s">
        <v>1261</v>
      </c>
      <c r="B421" s="13">
        <v>628294</v>
      </c>
      <c r="C421" s="7">
        <f t="shared" si="6"/>
        <v>73057980</v>
      </c>
      <c r="D421" s="13" t="s">
        <v>1262</v>
      </c>
      <c r="E421" s="14">
        <v>96818072407</v>
      </c>
      <c r="F421" s="13">
        <v>539084</v>
      </c>
      <c r="G421" s="13" t="s">
        <v>1078</v>
      </c>
      <c r="H421" s="13" t="s">
        <v>446</v>
      </c>
      <c r="I421" s="13" t="s">
        <v>1069</v>
      </c>
      <c r="J421" s="13" t="s">
        <v>1070</v>
      </c>
      <c r="K421" s="13">
        <v>0</v>
      </c>
      <c r="L421" s="13" t="s">
        <v>391</v>
      </c>
      <c r="M421" s="13" t="s">
        <v>396</v>
      </c>
      <c r="N421" s="15">
        <v>31.81</v>
      </c>
      <c r="O421" s="15">
        <v>23.857499999999998</v>
      </c>
      <c r="P421" s="15">
        <v>14.20199</v>
      </c>
      <c r="Q421" s="16">
        <v>0.4047159174263858</v>
      </c>
      <c r="R421" s="15"/>
      <c r="S421" s="17" t="s">
        <v>392</v>
      </c>
    </row>
    <row r="422" spans="1:19">
      <c r="A422" s="6">
        <v>379094</v>
      </c>
      <c r="B422" s="7">
        <v>628295</v>
      </c>
      <c r="C422" s="7" t="e">
        <f t="shared" si="6"/>
        <v>#N/A</v>
      </c>
      <c r="D422" s="7" t="s">
        <v>1263</v>
      </c>
      <c r="E422" s="8">
        <v>96818073787</v>
      </c>
      <c r="F422" s="7" t="s">
        <v>436</v>
      </c>
      <c r="G422" s="7" t="s">
        <v>437</v>
      </c>
      <c r="H422" s="7" t="s">
        <v>70</v>
      </c>
      <c r="I422" s="7" t="s">
        <v>1083</v>
      </c>
      <c r="J422" s="7" t="s">
        <v>1084</v>
      </c>
      <c r="K422" s="7">
        <v>0</v>
      </c>
      <c r="L422" s="7" t="s">
        <v>391</v>
      </c>
      <c r="M422" s="7">
        <v>100</v>
      </c>
      <c r="N422" s="9">
        <v>13.4</v>
      </c>
      <c r="O422" s="9">
        <v>10.050000000000001</v>
      </c>
      <c r="P422" s="9">
        <v>4.97933</v>
      </c>
      <c r="Q422" s="10">
        <v>0.50454427860696516</v>
      </c>
      <c r="R422" s="9"/>
      <c r="S422" s="11" t="s">
        <v>392</v>
      </c>
    </row>
    <row r="423" spans="1:19">
      <c r="A423" s="12" t="s">
        <v>1264</v>
      </c>
      <c r="B423" s="13">
        <v>628305</v>
      </c>
      <c r="C423" s="7">
        <f t="shared" si="6"/>
        <v>73057982</v>
      </c>
      <c r="D423" s="13" t="s">
        <v>1265</v>
      </c>
      <c r="E423" s="14">
        <v>96818075682</v>
      </c>
      <c r="F423" s="13">
        <v>539096</v>
      </c>
      <c r="G423" s="13" t="s">
        <v>1266</v>
      </c>
      <c r="H423" s="13" t="s">
        <v>446</v>
      </c>
      <c r="I423" s="13" t="s">
        <v>1069</v>
      </c>
      <c r="J423" s="13" t="s">
        <v>1070</v>
      </c>
      <c r="K423" s="13">
        <v>0</v>
      </c>
      <c r="L423" s="13" t="s">
        <v>391</v>
      </c>
      <c r="M423" s="13" t="s">
        <v>396</v>
      </c>
      <c r="N423" s="15">
        <v>32.26</v>
      </c>
      <c r="O423" s="15">
        <v>24.195</v>
      </c>
      <c r="P423" s="15">
        <v>14.20199</v>
      </c>
      <c r="Q423" s="16">
        <v>0.41301963215540399</v>
      </c>
      <c r="R423" s="15"/>
      <c r="S423" s="17" t="s">
        <v>392</v>
      </c>
    </row>
    <row r="424" spans="1:19">
      <c r="A424" s="6">
        <v>65361</v>
      </c>
      <c r="B424" s="7">
        <v>628310</v>
      </c>
      <c r="C424" s="7" t="e">
        <f t="shared" si="6"/>
        <v>#N/A</v>
      </c>
      <c r="D424" s="7" t="s">
        <v>1267</v>
      </c>
      <c r="E424" s="8">
        <v>96818076504</v>
      </c>
      <c r="F424" s="7">
        <v>65361</v>
      </c>
      <c r="G424" s="7" t="s">
        <v>1268</v>
      </c>
      <c r="H424" s="7" t="s">
        <v>70</v>
      </c>
      <c r="I424" s="7" t="s">
        <v>969</v>
      </c>
      <c r="J424" s="7" t="s">
        <v>970</v>
      </c>
      <c r="K424" s="7">
        <v>0</v>
      </c>
      <c r="L424" s="7" t="s">
        <v>391</v>
      </c>
      <c r="M424" s="7" t="s">
        <v>396</v>
      </c>
      <c r="N424" s="9">
        <v>29.19</v>
      </c>
      <c r="O424" s="9">
        <v>21.892500000000002</v>
      </c>
      <c r="P424" s="9">
        <v>12.80283</v>
      </c>
      <c r="Q424" s="10">
        <v>0.41519561493662216</v>
      </c>
      <c r="R424" s="9"/>
      <c r="S424" s="11" t="s">
        <v>392</v>
      </c>
    </row>
    <row r="425" spans="1:19">
      <c r="A425" s="12">
        <v>65363</v>
      </c>
      <c r="B425" s="13">
        <v>628311</v>
      </c>
      <c r="C425" s="7" t="e">
        <f t="shared" si="6"/>
        <v>#N/A</v>
      </c>
      <c r="D425" s="13" t="s">
        <v>1269</v>
      </c>
      <c r="E425" s="14">
        <v>96818076528</v>
      </c>
      <c r="F425" s="13">
        <v>65363</v>
      </c>
      <c r="G425" s="13" t="s">
        <v>1270</v>
      </c>
      <c r="H425" s="13" t="s">
        <v>70</v>
      </c>
      <c r="I425" s="13" t="s">
        <v>969</v>
      </c>
      <c r="J425" s="13" t="s">
        <v>970</v>
      </c>
      <c r="K425" s="13">
        <v>0</v>
      </c>
      <c r="L425" s="13" t="s">
        <v>391</v>
      </c>
      <c r="M425" s="13" t="s">
        <v>396</v>
      </c>
      <c r="N425" s="15">
        <v>29.19</v>
      </c>
      <c r="O425" s="15">
        <v>21.892500000000002</v>
      </c>
      <c r="P425" s="15">
        <v>12.80283</v>
      </c>
      <c r="Q425" s="16">
        <v>0.41519561493662216</v>
      </c>
      <c r="R425" s="15"/>
      <c r="S425" s="17" t="s">
        <v>392</v>
      </c>
    </row>
    <row r="426" spans="1:19">
      <c r="A426" s="6">
        <v>65362</v>
      </c>
      <c r="B426" s="7">
        <v>628312</v>
      </c>
      <c r="C426" s="7" t="e">
        <f t="shared" si="6"/>
        <v>#N/A</v>
      </c>
      <c r="D426" s="7" t="s">
        <v>1271</v>
      </c>
      <c r="E426" s="8">
        <v>96818076542</v>
      </c>
      <c r="F426" s="7">
        <v>65362</v>
      </c>
      <c r="G426" s="7" t="s">
        <v>1272</v>
      </c>
      <c r="H426" s="7" t="s">
        <v>70</v>
      </c>
      <c r="I426" s="7" t="s">
        <v>969</v>
      </c>
      <c r="J426" s="7" t="s">
        <v>970</v>
      </c>
      <c r="K426" s="7">
        <v>0</v>
      </c>
      <c r="L426" s="7" t="s">
        <v>391</v>
      </c>
      <c r="M426" s="7" t="s">
        <v>396</v>
      </c>
      <c r="N426" s="9">
        <v>29.19</v>
      </c>
      <c r="O426" s="9">
        <v>21.892500000000002</v>
      </c>
      <c r="P426" s="9">
        <v>12.80283</v>
      </c>
      <c r="Q426" s="10">
        <v>0.41519561493662216</v>
      </c>
      <c r="R426" s="9"/>
      <c r="S426" s="11" t="s">
        <v>392</v>
      </c>
    </row>
    <row r="427" spans="1:19">
      <c r="A427" s="12" t="s">
        <v>1273</v>
      </c>
      <c r="B427" s="13">
        <v>628314</v>
      </c>
      <c r="C427" s="7">
        <f t="shared" si="6"/>
        <v>73057896</v>
      </c>
      <c r="D427" s="13" t="s">
        <v>287</v>
      </c>
      <c r="E427" s="14">
        <v>96818078348</v>
      </c>
      <c r="F427" s="13">
        <v>679096</v>
      </c>
      <c r="G427" s="13" t="s">
        <v>1066</v>
      </c>
      <c r="H427" s="13" t="s">
        <v>446</v>
      </c>
      <c r="I427" s="13" t="s">
        <v>1062</v>
      </c>
      <c r="J427" s="13" t="s">
        <v>1063</v>
      </c>
      <c r="K427" s="13">
        <v>0</v>
      </c>
      <c r="L427" s="13" t="s">
        <v>391</v>
      </c>
      <c r="M427" s="13">
        <v>11</v>
      </c>
      <c r="N427" s="15">
        <v>39.51</v>
      </c>
      <c r="O427" s="15">
        <v>29.6325</v>
      </c>
      <c r="P427" s="15">
        <v>18.04269</v>
      </c>
      <c r="Q427" s="16">
        <v>0.39111819792457603</v>
      </c>
      <c r="R427" s="15"/>
      <c r="S427" s="17" t="s">
        <v>392</v>
      </c>
    </row>
    <row r="428" spans="1:19">
      <c r="A428" s="6">
        <v>210479</v>
      </c>
      <c r="B428" s="7">
        <v>628322</v>
      </c>
      <c r="C428" s="7" t="e">
        <f t="shared" si="6"/>
        <v>#N/A</v>
      </c>
      <c r="D428" s="7" t="s">
        <v>129</v>
      </c>
      <c r="E428" s="8">
        <v>96818079833</v>
      </c>
      <c r="F428" s="7">
        <v>210479</v>
      </c>
      <c r="G428" s="7" t="s">
        <v>1274</v>
      </c>
      <c r="H428" s="7" t="s">
        <v>70</v>
      </c>
      <c r="I428" s="7" t="s">
        <v>614</v>
      </c>
      <c r="J428" s="7" t="s">
        <v>615</v>
      </c>
      <c r="K428" s="7">
        <v>0</v>
      </c>
      <c r="L428" s="7" t="s">
        <v>391</v>
      </c>
      <c r="M428" s="7">
        <v>1128</v>
      </c>
      <c r="N428" s="9">
        <v>116.28</v>
      </c>
      <c r="O428" s="9">
        <v>87.210000000000008</v>
      </c>
      <c r="P428" s="9" t="e">
        <v>#N/A</v>
      </c>
      <c r="Q428" s="10" t="e">
        <v>#N/A</v>
      </c>
      <c r="R428" s="9"/>
      <c r="S428" s="11" t="s">
        <v>392</v>
      </c>
    </row>
    <row r="429" spans="1:19">
      <c r="A429" s="12" t="s">
        <v>1275</v>
      </c>
      <c r="B429" s="13">
        <v>628323</v>
      </c>
      <c r="C429" s="7">
        <f t="shared" si="6"/>
        <v>73057944</v>
      </c>
      <c r="D429" s="13" t="s">
        <v>106</v>
      </c>
      <c r="E429" s="14">
        <v>96818079840</v>
      </c>
      <c r="F429" s="13">
        <v>206459</v>
      </c>
      <c r="G429" s="13" t="s">
        <v>1276</v>
      </c>
      <c r="H429" s="13" t="s">
        <v>446</v>
      </c>
      <c r="I429" s="13" t="s">
        <v>614</v>
      </c>
      <c r="J429" s="13" t="s">
        <v>615</v>
      </c>
      <c r="K429" s="13">
        <v>0</v>
      </c>
      <c r="L429" s="13" t="s">
        <v>391</v>
      </c>
      <c r="M429" s="13">
        <v>228</v>
      </c>
      <c r="N429" s="15">
        <v>171.32</v>
      </c>
      <c r="O429" s="15">
        <v>128.49</v>
      </c>
      <c r="P429" s="15" t="e">
        <v>#N/A</v>
      </c>
      <c r="Q429" s="16" t="e">
        <v>#N/A</v>
      </c>
      <c r="R429" s="15"/>
      <c r="S429" s="17" t="s">
        <v>392</v>
      </c>
    </row>
    <row r="430" spans="1:19">
      <c r="A430" s="6">
        <v>206459</v>
      </c>
      <c r="B430" s="7">
        <v>628324</v>
      </c>
      <c r="C430" s="7" t="e">
        <f t="shared" si="6"/>
        <v>#N/A</v>
      </c>
      <c r="D430" s="7" t="s">
        <v>105</v>
      </c>
      <c r="E430" s="8">
        <v>96818079871</v>
      </c>
      <c r="F430" s="7">
        <v>206459</v>
      </c>
      <c r="G430" s="7" t="s">
        <v>1276</v>
      </c>
      <c r="H430" s="7" t="s">
        <v>70</v>
      </c>
      <c r="I430" s="7" t="s">
        <v>614</v>
      </c>
      <c r="J430" s="7" t="s">
        <v>615</v>
      </c>
      <c r="K430" s="7">
        <v>0</v>
      </c>
      <c r="L430" s="7" t="s">
        <v>391</v>
      </c>
      <c r="M430" s="7">
        <v>468</v>
      </c>
      <c r="N430" s="9">
        <v>138.80000000000001</v>
      </c>
      <c r="O430" s="9">
        <v>104.10000000000001</v>
      </c>
      <c r="P430" s="9" t="e">
        <v>#N/A</v>
      </c>
      <c r="Q430" s="10" t="e">
        <v>#N/A</v>
      </c>
      <c r="R430" s="9"/>
      <c r="S430" s="11" t="s">
        <v>392</v>
      </c>
    </row>
    <row r="431" spans="1:19">
      <c r="A431" s="28" t="s">
        <v>1277</v>
      </c>
      <c r="B431" s="29">
        <v>628325</v>
      </c>
      <c r="C431" s="7">
        <f t="shared" si="6"/>
        <v>73057946</v>
      </c>
      <c r="D431" s="29" t="s">
        <v>87</v>
      </c>
      <c r="E431" s="14">
        <v>96818079888</v>
      </c>
      <c r="F431" s="13">
        <v>206469</v>
      </c>
      <c r="G431" s="13" t="s">
        <v>1278</v>
      </c>
      <c r="H431" s="13" t="s">
        <v>446</v>
      </c>
      <c r="I431" s="13" t="s">
        <v>614</v>
      </c>
      <c r="J431" s="13" t="s">
        <v>615</v>
      </c>
      <c r="K431" s="13">
        <v>0</v>
      </c>
      <c r="L431" s="13" t="s">
        <v>391</v>
      </c>
      <c r="M431" s="13">
        <v>1688</v>
      </c>
      <c r="N431" s="15">
        <v>198.82</v>
      </c>
      <c r="O431" s="15">
        <v>149.11500000000001</v>
      </c>
      <c r="P431" s="15">
        <v>109.61791999999998</v>
      </c>
      <c r="Q431" s="16">
        <v>0.26487663883579804</v>
      </c>
      <c r="R431" s="15"/>
      <c r="S431" s="17" t="s">
        <v>392</v>
      </c>
    </row>
    <row r="432" spans="1:19">
      <c r="A432" s="28">
        <v>206469</v>
      </c>
      <c r="B432" s="29">
        <v>628326</v>
      </c>
      <c r="C432" s="7" t="e">
        <f t="shared" si="6"/>
        <v>#N/A</v>
      </c>
      <c r="D432" s="29" t="s">
        <v>69</v>
      </c>
      <c r="E432" s="8">
        <v>96818079918</v>
      </c>
      <c r="F432" s="7">
        <v>206469</v>
      </c>
      <c r="G432" s="7" t="s">
        <v>1278</v>
      </c>
      <c r="H432" s="7" t="s">
        <v>70</v>
      </c>
      <c r="I432" s="7" t="s">
        <v>614</v>
      </c>
      <c r="J432" s="7" t="s">
        <v>615</v>
      </c>
      <c r="K432" s="7">
        <v>0</v>
      </c>
      <c r="L432" s="7" t="s">
        <v>391</v>
      </c>
      <c r="M432" s="7">
        <v>15798</v>
      </c>
      <c r="N432" s="9">
        <v>162.54</v>
      </c>
      <c r="O432" s="9">
        <v>121.905</v>
      </c>
      <c r="P432" s="9">
        <v>75.897949999999994</v>
      </c>
      <c r="Q432" s="10">
        <v>0.3774008449202248</v>
      </c>
      <c r="R432" s="9"/>
      <c r="S432" s="11" t="s">
        <v>392</v>
      </c>
    </row>
    <row r="433" spans="1:19">
      <c r="A433" s="12">
        <v>642735</v>
      </c>
      <c r="B433" s="13">
        <v>628336</v>
      </c>
      <c r="C433" s="7" t="e">
        <f t="shared" si="6"/>
        <v>#N/A</v>
      </c>
      <c r="D433" s="13" t="s">
        <v>130</v>
      </c>
      <c r="E433" s="14">
        <v>96818080273</v>
      </c>
      <c r="F433" s="13">
        <v>642735</v>
      </c>
      <c r="G433" s="13" t="s">
        <v>1279</v>
      </c>
      <c r="H433" s="13" t="s">
        <v>70</v>
      </c>
      <c r="I433" s="13" t="s">
        <v>1280</v>
      </c>
      <c r="J433" s="13" t="s">
        <v>1281</v>
      </c>
      <c r="K433" s="13">
        <v>0</v>
      </c>
      <c r="L433" s="13" t="s">
        <v>391</v>
      </c>
      <c r="M433" s="13">
        <v>602</v>
      </c>
      <c r="N433" s="15">
        <v>23.35</v>
      </c>
      <c r="O433" s="15">
        <v>17.512500000000003</v>
      </c>
      <c r="P433" s="15">
        <v>14.295819999999999</v>
      </c>
      <c r="Q433" s="16">
        <v>0.18367908636688099</v>
      </c>
      <c r="R433" s="15"/>
      <c r="S433" s="17" t="s">
        <v>392</v>
      </c>
    </row>
    <row r="434" spans="1:19">
      <c r="A434" s="6">
        <v>642715</v>
      </c>
      <c r="B434" s="7">
        <v>628338</v>
      </c>
      <c r="C434" s="7" t="e">
        <f t="shared" si="6"/>
        <v>#N/A</v>
      </c>
      <c r="D434" s="7" t="s">
        <v>131</v>
      </c>
      <c r="E434" s="8">
        <v>96818080341</v>
      </c>
      <c r="F434" s="7">
        <v>642715</v>
      </c>
      <c r="G434" s="7" t="s">
        <v>1282</v>
      </c>
      <c r="H434" s="7" t="s">
        <v>70</v>
      </c>
      <c r="I434" s="7" t="s">
        <v>1280</v>
      </c>
      <c r="J434" s="7" t="s">
        <v>1281</v>
      </c>
      <c r="K434" s="7">
        <v>0</v>
      </c>
      <c r="L434" s="7" t="s">
        <v>391</v>
      </c>
      <c r="M434" s="7">
        <v>122</v>
      </c>
      <c r="N434" s="9">
        <v>23.35</v>
      </c>
      <c r="O434" s="9">
        <v>17.512500000000003</v>
      </c>
      <c r="P434" s="9">
        <v>14.295819999999999</v>
      </c>
      <c r="Q434" s="10">
        <v>0.18367908636688099</v>
      </c>
      <c r="R434" s="9"/>
      <c r="S434" s="11" t="s">
        <v>392</v>
      </c>
    </row>
    <row r="435" spans="1:19">
      <c r="A435" s="12">
        <v>642725</v>
      </c>
      <c r="B435" s="13">
        <v>628339</v>
      </c>
      <c r="C435" s="7" t="e">
        <f t="shared" si="6"/>
        <v>#N/A</v>
      </c>
      <c r="D435" s="13" t="s">
        <v>132</v>
      </c>
      <c r="E435" s="14">
        <v>96818080402</v>
      </c>
      <c r="F435" s="13">
        <v>642725</v>
      </c>
      <c r="G435" s="13" t="s">
        <v>1283</v>
      </c>
      <c r="H435" s="13" t="s">
        <v>70</v>
      </c>
      <c r="I435" s="13" t="s">
        <v>1280</v>
      </c>
      <c r="J435" s="13" t="s">
        <v>1281</v>
      </c>
      <c r="K435" s="13">
        <v>0</v>
      </c>
      <c r="L435" s="13" t="s">
        <v>391</v>
      </c>
      <c r="M435" s="13">
        <v>750</v>
      </c>
      <c r="N435" s="15">
        <v>23.35</v>
      </c>
      <c r="O435" s="15">
        <v>17.512500000000003</v>
      </c>
      <c r="P435" s="15">
        <v>14.295819999999999</v>
      </c>
      <c r="Q435" s="16">
        <v>0.18367908636688099</v>
      </c>
      <c r="R435" s="15"/>
      <c r="S435" s="17" t="s">
        <v>392</v>
      </c>
    </row>
    <row r="436" spans="1:19">
      <c r="A436" s="6" t="s">
        <v>1284</v>
      </c>
      <c r="B436" s="7">
        <v>628341</v>
      </c>
      <c r="C436" s="7">
        <f t="shared" si="6"/>
        <v>73057950</v>
      </c>
      <c r="D436" s="7" t="s">
        <v>111</v>
      </c>
      <c r="E436" s="8">
        <v>96818080594</v>
      </c>
      <c r="F436" s="7">
        <v>673315</v>
      </c>
      <c r="G436" s="7" t="s">
        <v>1285</v>
      </c>
      <c r="H436" s="7" t="s">
        <v>446</v>
      </c>
      <c r="I436" s="7" t="s">
        <v>1280</v>
      </c>
      <c r="J436" s="7" t="s">
        <v>1281</v>
      </c>
      <c r="K436" s="7">
        <v>0</v>
      </c>
      <c r="L436" s="7" t="s">
        <v>391</v>
      </c>
      <c r="M436" s="7">
        <v>15</v>
      </c>
      <c r="N436" s="9">
        <v>38.43</v>
      </c>
      <c r="O436" s="9">
        <v>28.822499999999998</v>
      </c>
      <c r="P436" s="9">
        <v>20.477700000000002</v>
      </c>
      <c r="Q436" s="10">
        <v>0.28952380952380941</v>
      </c>
      <c r="R436" s="9"/>
      <c r="S436" s="11" t="s">
        <v>392</v>
      </c>
    </row>
    <row r="437" spans="1:19">
      <c r="A437" s="12" t="s">
        <v>1286</v>
      </c>
      <c r="B437" s="13">
        <v>628342</v>
      </c>
      <c r="C437" s="7">
        <f t="shared" si="6"/>
        <v>73057952</v>
      </c>
      <c r="D437" s="13" t="s">
        <v>112</v>
      </c>
      <c r="E437" s="14">
        <v>96818080600</v>
      </c>
      <c r="F437" s="13">
        <v>673335</v>
      </c>
      <c r="G437" s="13" t="s">
        <v>1287</v>
      </c>
      <c r="H437" s="13" t="s">
        <v>446</v>
      </c>
      <c r="I437" s="13" t="s">
        <v>1280</v>
      </c>
      <c r="J437" s="13" t="s">
        <v>1281</v>
      </c>
      <c r="K437" s="13">
        <v>0</v>
      </c>
      <c r="L437" s="13" t="s">
        <v>391</v>
      </c>
      <c r="M437" s="13">
        <v>38</v>
      </c>
      <c r="N437" s="15">
        <v>38.43</v>
      </c>
      <c r="O437" s="15">
        <v>28.822499999999998</v>
      </c>
      <c r="P437" s="15">
        <v>20.477700000000002</v>
      </c>
      <c r="Q437" s="16">
        <v>0.28952380952380941</v>
      </c>
      <c r="R437" s="15"/>
      <c r="S437" s="17" t="s">
        <v>392</v>
      </c>
    </row>
    <row r="438" spans="1:19">
      <c r="A438" s="6" t="s">
        <v>1288</v>
      </c>
      <c r="B438" s="7">
        <v>628343</v>
      </c>
      <c r="C438" s="7">
        <f t="shared" si="6"/>
        <v>73057954</v>
      </c>
      <c r="D438" s="7" t="s">
        <v>113</v>
      </c>
      <c r="E438" s="8">
        <v>96818080617</v>
      </c>
      <c r="F438" s="7">
        <v>673325</v>
      </c>
      <c r="G438" s="7" t="s">
        <v>1289</v>
      </c>
      <c r="H438" s="7" t="s">
        <v>446</v>
      </c>
      <c r="I438" s="7" t="s">
        <v>1280</v>
      </c>
      <c r="J438" s="7" t="s">
        <v>1281</v>
      </c>
      <c r="K438" s="7">
        <v>0</v>
      </c>
      <c r="L438" s="7" t="s">
        <v>391</v>
      </c>
      <c r="M438" s="7">
        <v>146</v>
      </c>
      <c r="N438" s="9">
        <v>38.43</v>
      </c>
      <c r="O438" s="9">
        <v>28.822499999999998</v>
      </c>
      <c r="P438" s="9">
        <v>20.477700000000002</v>
      </c>
      <c r="Q438" s="10">
        <v>0.28952380952380941</v>
      </c>
      <c r="R438" s="9"/>
      <c r="S438" s="11" t="s">
        <v>392</v>
      </c>
    </row>
    <row r="439" spans="1:19">
      <c r="A439" s="12" t="s">
        <v>1290</v>
      </c>
      <c r="B439" s="13">
        <v>628345</v>
      </c>
      <c r="C439" s="7">
        <f t="shared" si="6"/>
        <v>73057957</v>
      </c>
      <c r="D439" s="29" t="s">
        <v>88</v>
      </c>
      <c r="E439" s="14">
        <v>96818080648</v>
      </c>
      <c r="F439" s="13">
        <v>673415</v>
      </c>
      <c r="G439" s="13" t="s">
        <v>1291</v>
      </c>
      <c r="H439" s="13" t="s">
        <v>446</v>
      </c>
      <c r="I439" s="13" t="s">
        <v>1280</v>
      </c>
      <c r="J439" s="13" t="s">
        <v>1281</v>
      </c>
      <c r="K439" s="13">
        <v>0</v>
      </c>
      <c r="L439" s="13" t="s">
        <v>391</v>
      </c>
      <c r="M439" s="13">
        <v>158</v>
      </c>
      <c r="N439" s="15">
        <v>43.06</v>
      </c>
      <c r="O439" s="15">
        <v>32.295000000000002</v>
      </c>
      <c r="P439" s="15">
        <v>20.477700000000002</v>
      </c>
      <c r="Q439" s="16">
        <v>0.36591732466326055</v>
      </c>
      <c r="R439" s="15"/>
      <c r="S439" s="17" t="s">
        <v>392</v>
      </c>
    </row>
    <row r="440" spans="1:19">
      <c r="A440" s="6" t="s">
        <v>1292</v>
      </c>
      <c r="B440" s="7">
        <v>628346</v>
      </c>
      <c r="C440" s="7">
        <f t="shared" si="6"/>
        <v>73057960</v>
      </c>
      <c r="D440" s="29" t="s">
        <v>89</v>
      </c>
      <c r="E440" s="8">
        <v>96818080662</v>
      </c>
      <c r="F440" s="7">
        <v>673435</v>
      </c>
      <c r="G440" s="7" t="s">
        <v>1293</v>
      </c>
      <c r="H440" s="7" t="s">
        <v>446</v>
      </c>
      <c r="I440" s="7" t="s">
        <v>1280</v>
      </c>
      <c r="J440" s="7" t="s">
        <v>1281</v>
      </c>
      <c r="K440" s="7">
        <v>0</v>
      </c>
      <c r="L440" s="7" t="s">
        <v>391</v>
      </c>
      <c r="M440" s="7">
        <v>504</v>
      </c>
      <c r="N440" s="9">
        <v>43.06</v>
      </c>
      <c r="O440" s="9">
        <v>32.295000000000002</v>
      </c>
      <c r="P440" s="9">
        <v>16.257760000000001</v>
      </c>
      <c r="Q440" s="10">
        <v>0.49658584920266297</v>
      </c>
      <c r="R440" s="9"/>
      <c r="S440" s="11" t="s">
        <v>392</v>
      </c>
    </row>
    <row r="441" spans="1:19">
      <c r="A441" s="12" t="s">
        <v>1294</v>
      </c>
      <c r="B441" s="13">
        <v>628347</v>
      </c>
      <c r="C441" s="7">
        <f t="shared" si="6"/>
        <v>73057965</v>
      </c>
      <c r="D441" s="29" t="s">
        <v>90</v>
      </c>
      <c r="E441" s="14">
        <v>96818080686</v>
      </c>
      <c r="F441" s="13">
        <v>673425</v>
      </c>
      <c r="G441" s="13" t="s">
        <v>1295</v>
      </c>
      <c r="H441" s="13" t="s">
        <v>446</v>
      </c>
      <c r="I441" s="13" t="s">
        <v>1280</v>
      </c>
      <c r="J441" s="13" t="s">
        <v>1281</v>
      </c>
      <c r="K441" s="13">
        <v>0</v>
      </c>
      <c r="L441" s="13" t="s">
        <v>391</v>
      </c>
      <c r="M441" s="13">
        <v>1421</v>
      </c>
      <c r="N441" s="15">
        <v>43.06</v>
      </c>
      <c r="O441" s="15">
        <v>32.295000000000002</v>
      </c>
      <c r="P441" s="15">
        <v>16.257760000000001</v>
      </c>
      <c r="Q441" s="16">
        <v>0.49658584920266297</v>
      </c>
      <c r="R441" s="15"/>
      <c r="S441" s="17" t="s">
        <v>392</v>
      </c>
    </row>
    <row r="442" spans="1:19">
      <c r="A442" s="6">
        <v>673435</v>
      </c>
      <c r="B442" s="7">
        <v>628348</v>
      </c>
      <c r="C442" s="7" t="e">
        <f t="shared" si="6"/>
        <v>#N/A</v>
      </c>
      <c r="D442" s="29" t="s">
        <v>73</v>
      </c>
      <c r="E442" s="8">
        <v>96818080709</v>
      </c>
      <c r="F442" s="7">
        <v>673435</v>
      </c>
      <c r="G442" s="7" t="s">
        <v>1293</v>
      </c>
      <c r="H442" s="7" t="s">
        <v>70</v>
      </c>
      <c r="I442" s="7" t="s">
        <v>1280</v>
      </c>
      <c r="J442" s="7" t="s">
        <v>1281</v>
      </c>
      <c r="K442" s="7">
        <v>0</v>
      </c>
      <c r="L442" s="7" t="s">
        <v>391</v>
      </c>
      <c r="M442" s="7">
        <v>4143</v>
      </c>
      <c r="N442" s="9">
        <v>37.43</v>
      </c>
      <c r="O442" s="9">
        <v>28.072499999999998</v>
      </c>
      <c r="P442" s="9">
        <v>14.601959999999998</v>
      </c>
      <c r="Q442" s="10">
        <v>0.47984825006679138</v>
      </c>
      <c r="R442" s="9"/>
      <c r="S442" s="11" t="s">
        <v>392</v>
      </c>
    </row>
    <row r="443" spans="1:19">
      <c r="A443" s="12">
        <v>673425</v>
      </c>
      <c r="B443" s="13">
        <v>628349</v>
      </c>
      <c r="C443" s="7" t="e">
        <f t="shared" si="6"/>
        <v>#N/A</v>
      </c>
      <c r="D443" s="29" t="s">
        <v>72</v>
      </c>
      <c r="E443" s="14">
        <v>96818080716</v>
      </c>
      <c r="F443" s="13">
        <v>673425</v>
      </c>
      <c r="G443" s="13" t="s">
        <v>1295</v>
      </c>
      <c r="H443" s="13" t="s">
        <v>70</v>
      </c>
      <c r="I443" s="13" t="s">
        <v>1280</v>
      </c>
      <c r="J443" s="13" t="s">
        <v>1281</v>
      </c>
      <c r="K443" s="13">
        <v>0</v>
      </c>
      <c r="L443" s="13" t="s">
        <v>391</v>
      </c>
      <c r="M443" s="13">
        <v>12088</v>
      </c>
      <c r="N443" s="15">
        <v>37.43</v>
      </c>
      <c r="O443" s="15">
        <v>28.072499999999998</v>
      </c>
      <c r="P443" s="15">
        <v>14.601959999999998</v>
      </c>
      <c r="Q443" s="16">
        <v>0.47984825006679138</v>
      </c>
      <c r="R443" s="15"/>
      <c r="S443" s="17" t="s">
        <v>392</v>
      </c>
    </row>
    <row r="444" spans="1:19">
      <c r="A444" s="6">
        <v>673415</v>
      </c>
      <c r="B444" s="7">
        <v>628352</v>
      </c>
      <c r="C444" s="7" t="e">
        <f t="shared" si="6"/>
        <v>#N/A</v>
      </c>
      <c r="D444" s="29" t="s">
        <v>71</v>
      </c>
      <c r="E444" s="8">
        <v>96818080877</v>
      </c>
      <c r="F444" s="7">
        <v>673415</v>
      </c>
      <c r="G444" s="7" t="s">
        <v>1291</v>
      </c>
      <c r="H444" s="7" t="s">
        <v>70</v>
      </c>
      <c r="I444" s="7" t="s">
        <v>1280</v>
      </c>
      <c r="J444" s="7" t="s">
        <v>1281</v>
      </c>
      <c r="K444" s="7">
        <v>0</v>
      </c>
      <c r="L444" s="7" t="s">
        <v>391</v>
      </c>
      <c r="M444" s="7">
        <v>1631</v>
      </c>
      <c r="N444" s="9">
        <v>37.43</v>
      </c>
      <c r="O444" s="9">
        <v>28.072499999999998</v>
      </c>
      <c r="P444" s="9">
        <v>14.601959999999998</v>
      </c>
      <c r="Q444" s="10">
        <v>0.47984825006679138</v>
      </c>
      <c r="R444" s="9"/>
      <c r="S444" s="11" t="s">
        <v>392</v>
      </c>
    </row>
    <row r="445" spans="1:19">
      <c r="A445" s="12">
        <v>673315</v>
      </c>
      <c r="B445" s="13">
        <v>628353</v>
      </c>
      <c r="C445" s="7" t="e">
        <f t="shared" si="6"/>
        <v>#N/A</v>
      </c>
      <c r="D445" s="13" t="s">
        <v>108</v>
      </c>
      <c r="E445" s="14">
        <v>96818080976</v>
      </c>
      <c r="F445" s="13">
        <v>673315</v>
      </c>
      <c r="G445" s="13" t="s">
        <v>1285</v>
      </c>
      <c r="H445" s="13" t="s">
        <v>70</v>
      </c>
      <c r="I445" s="13" t="s">
        <v>1280</v>
      </c>
      <c r="J445" s="13" t="s">
        <v>1281</v>
      </c>
      <c r="K445" s="13">
        <v>0</v>
      </c>
      <c r="L445" s="13" t="s">
        <v>391</v>
      </c>
      <c r="M445" s="13">
        <v>39</v>
      </c>
      <c r="N445" s="15">
        <v>33.43</v>
      </c>
      <c r="O445" s="15">
        <v>25.072499999999998</v>
      </c>
      <c r="P445" s="15">
        <v>17.48434</v>
      </c>
      <c r="Q445" s="16">
        <v>0.30264871871572435</v>
      </c>
      <c r="R445" s="15"/>
      <c r="S445" s="17" t="s">
        <v>392</v>
      </c>
    </row>
    <row r="446" spans="1:19">
      <c r="A446" s="6">
        <v>673335</v>
      </c>
      <c r="B446" s="7">
        <v>628355</v>
      </c>
      <c r="C446" s="7" t="e">
        <f t="shared" si="6"/>
        <v>#N/A</v>
      </c>
      <c r="D446" s="7" t="s">
        <v>109</v>
      </c>
      <c r="E446" s="8">
        <v>96818081102</v>
      </c>
      <c r="F446" s="7">
        <v>673335</v>
      </c>
      <c r="G446" s="7" t="s">
        <v>1287</v>
      </c>
      <c r="H446" s="7" t="s">
        <v>70</v>
      </c>
      <c r="I446" s="7" t="s">
        <v>1280</v>
      </c>
      <c r="J446" s="7" t="s">
        <v>1281</v>
      </c>
      <c r="K446" s="7">
        <v>0</v>
      </c>
      <c r="L446" s="7" t="s">
        <v>391</v>
      </c>
      <c r="M446" s="7">
        <v>276</v>
      </c>
      <c r="N446" s="9">
        <v>33.43</v>
      </c>
      <c r="O446" s="9">
        <v>25.072499999999998</v>
      </c>
      <c r="P446" s="9">
        <v>17.48434</v>
      </c>
      <c r="Q446" s="10">
        <v>0.30264871871572435</v>
      </c>
      <c r="R446" s="9"/>
      <c r="S446" s="11" t="s">
        <v>392</v>
      </c>
    </row>
    <row r="447" spans="1:19">
      <c r="A447" s="12">
        <v>673325</v>
      </c>
      <c r="B447" s="13">
        <v>628356</v>
      </c>
      <c r="C447" s="7" t="e">
        <f t="shared" si="6"/>
        <v>#N/A</v>
      </c>
      <c r="D447" s="13" t="s">
        <v>110</v>
      </c>
      <c r="E447" s="14">
        <v>96818081225</v>
      </c>
      <c r="F447" s="13">
        <v>673325</v>
      </c>
      <c r="G447" s="13" t="s">
        <v>1289</v>
      </c>
      <c r="H447" s="13" t="s">
        <v>70</v>
      </c>
      <c r="I447" s="13" t="s">
        <v>1280</v>
      </c>
      <c r="J447" s="13" t="s">
        <v>1281</v>
      </c>
      <c r="K447" s="13">
        <v>0</v>
      </c>
      <c r="L447" s="13" t="s">
        <v>391</v>
      </c>
      <c r="M447" s="13">
        <v>230</v>
      </c>
      <c r="N447" s="15">
        <v>33.43</v>
      </c>
      <c r="O447" s="15">
        <v>25.072499999999998</v>
      </c>
      <c r="P447" s="15">
        <v>17.48434</v>
      </c>
      <c r="Q447" s="16">
        <v>0.30264871871572435</v>
      </c>
      <c r="R447" s="15"/>
      <c r="S447" s="17" t="s">
        <v>392</v>
      </c>
    </row>
    <row r="448" spans="1:19">
      <c r="A448" s="6" t="s">
        <v>1296</v>
      </c>
      <c r="B448" s="7">
        <v>628359</v>
      </c>
      <c r="C448" s="7" t="e">
        <f t="shared" si="6"/>
        <v>#N/A</v>
      </c>
      <c r="D448" s="7" t="s">
        <v>1297</v>
      </c>
      <c r="E448" s="8">
        <v>96818082789</v>
      </c>
      <c r="F448" s="7">
        <v>679144</v>
      </c>
      <c r="G448" s="7" t="s">
        <v>1065</v>
      </c>
      <c r="H448" s="7" t="s">
        <v>446</v>
      </c>
      <c r="I448" s="7" t="s">
        <v>1062</v>
      </c>
      <c r="J448" s="7" t="s">
        <v>1063</v>
      </c>
      <c r="K448" s="7">
        <v>0</v>
      </c>
      <c r="L448" s="7" t="s">
        <v>391</v>
      </c>
      <c r="M448" s="7" t="s">
        <v>396</v>
      </c>
      <c r="N448" s="9">
        <v>76.400000000000006</v>
      </c>
      <c r="O448" s="9">
        <v>57.300000000000004</v>
      </c>
      <c r="P448" s="9">
        <v>18.822779999999998</v>
      </c>
      <c r="Q448" s="10">
        <v>0.67150471204188478</v>
      </c>
      <c r="R448" s="9"/>
      <c r="S448" s="11" t="s">
        <v>392</v>
      </c>
    </row>
    <row r="449" spans="1:19">
      <c r="A449" s="12">
        <v>20350</v>
      </c>
      <c r="B449" s="13">
        <v>628360</v>
      </c>
      <c r="C449" s="7" t="e">
        <f t="shared" si="6"/>
        <v>#N/A</v>
      </c>
      <c r="D449" s="13" t="s">
        <v>1298</v>
      </c>
      <c r="E449" s="14">
        <v>96818085353</v>
      </c>
      <c r="F449" s="13">
        <v>20350</v>
      </c>
      <c r="G449" s="13" t="s">
        <v>1299</v>
      </c>
      <c r="H449" s="13" t="s">
        <v>70</v>
      </c>
      <c r="I449" s="13" t="s">
        <v>1300</v>
      </c>
      <c r="J449" s="13" t="s">
        <v>1301</v>
      </c>
      <c r="K449" s="13">
        <v>0</v>
      </c>
      <c r="L449" s="13" t="s">
        <v>391</v>
      </c>
      <c r="M449" s="13">
        <v>204</v>
      </c>
      <c r="N449" s="15">
        <v>132.66</v>
      </c>
      <c r="O449" s="15">
        <v>99.495000000000005</v>
      </c>
      <c r="P449" s="15" t="e">
        <v>#N/A</v>
      </c>
      <c r="Q449" s="16" t="e">
        <v>#N/A</v>
      </c>
      <c r="R449" s="15"/>
      <c r="S449" s="17" t="s">
        <v>392</v>
      </c>
    </row>
    <row r="450" spans="1:19">
      <c r="A450" s="6">
        <v>20352</v>
      </c>
      <c r="B450" s="7">
        <v>628361</v>
      </c>
      <c r="C450" s="7" t="e">
        <f t="shared" si="6"/>
        <v>#N/A</v>
      </c>
      <c r="D450" s="7" t="s">
        <v>1302</v>
      </c>
      <c r="E450" s="8">
        <v>96818085360</v>
      </c>
      <c r="F450" s="7">
        <v>20352</v>
      </c>
      <c r="G450" s="7" t="s">
        <v>1303</v>
      </c>
      <c r="H450" s="7" t="s">
        <v>70</v>
      </c>
      <c r="I450" s="7" t="s">
        <v>1300</v>
      </c>
      <c r="J450" s="7" t="s">
        <v>1301</v>
      </c>
      <c r="K450" s="7">
        <v>0</v>
      </c>
      <c r="L450" s="7" t="s">
        <v>391</v>
      </c>
      <c r="M450" s="7">
        <v>439</v>
      </c>
      <c r="N450" s="9">
        <v>132.66</v>
      </c>
      <c r="O450" s="9">
        <v>99.495000000000005</v>
      </c>
      <c r="P450" s="9" t="e">
        <v>#N/A</v>
      </c>
      <c r="Q450" s="10" t="e">
        <v>#N/A</v>
      </c>
      <c r="R450" s="9"/>
      <c r="S450" s="11" t="s">
        <v>392</v>
      </c>
    </row>
    <row r="451" spans="1:19">
      <c r="A451" s="12">
        <v>34604</v>
      </c>
      <c r="B451" s="13">
        <v>628362</v>
      </c>
      <c r="C451" s="7" t="e">
        <f t="shared" ref="C451:C514" si="7">_xlfn.XLOOKUP(B451,$V$3:$V$274,$W$3:$W$274)</f>
        <v>#N/A</v>
      </c>
      <c r="D451" s="13" t="s">
        <v>1304</v>
      </c>
      <c r="E451" s="14">
        <v>96818085414</v>
      </c>
      <c r="F451" s="13">
        <v>34604</v>
      </c>
      <c r="G451" s="13" t="s">
        <v>1305</v>
      </c>
      <c r="H451" s="13" t="s">
        <v>70</v>
      </c>
      <c r="I451" s="13" t="s">
        <v>1300</v>
      </c>
      <c r="J451" s="13" t="s">
        <v>1301</v>
      </c>
      <c r="K451" s="13">
        <v>0</v>
      </c>
      <c r="L451" s="13" t="s">
        <v>391</v>
      </c>
      <c r="M451" s="13">
        <v>1</v>
      </c>
      <c r="N451" s="15">
        <v>107.14</v>
      </c>
      <c r="O451" s="15">
        <v>80.355000000000004</v>
      </c>
      <c r="P451" s="15">
        <v>31.895400000000002</v>
      </c>
      <c r="Q451" s="16">
        <v>0.60306888183684892</v>
      </c>
      <c r="R451" s="15"/>
      <c r="S451" s="17" t="s">
        <v>392</v>
      </c>
    </row>
    <row r="452" spans="1:19">
      <c r="A452" s="6">
        <v>4144000</v>
      </c>
      <c r="B452" s="7">
        <v>628363</v>
      </c>
      <c r="C452" s="7" t="e">
        <f t="shared" si="7"/>
        <v>#N/A</v>
      </c>
      <c r="D452" s="7" t="s">
        <v>1306</v>
      </c>
      <c r="E452" s="8">
        <v>96818085421</v>
      </c>
      <c r="F452" s="7">
        <v>4144000</v>
      </c>
      <c r="G452" s="7" t="s">
        <v>1307</v>
      </c>
      <c r="H452" s="7" t="s">
        <v>70</v>
      </c>
      <c r="I452" s="7" t="s">
        <v>1300</v>
      </c>
      <c r="J452" s="7" t="s">
        <v>1301</v>
      </c>
      <c r="K452" s="7">
        <v>0</v>
      </c>
      <c r="L452" s="7" t="s">
        <v>391</v>
      </c>
      <c r="M452" s="7">
        <v>39</v>
      </c>
      <c r="N452" s="9">
        <v>7.17</v>
      </c>
      <c r="O452" s="9">
        <v>5.3774999999999995</v>
      </c>
      <c r="P452" s="9">
        <v>1.5662199999999999</v>
      </c>
      <c r="Q452" s="10">
        <v>0.70874569967456991</v>
      </c>
      <c r="R452" s="9"/>
      <c r="S452" s="11" t="s">
        <v>392</v>
      </c>
    </row>
    <row r="453" spans="1:19">
      <c r="A453" s="12">
        <v>64311</v>
      </c>
      <c r="B453" s="13">
        <v>628364</v>
      </c>
      <c r="C453" s="7" t="e">
        <f t="shared" si="7"/>
        <v>#N/A</v>
      </c>
      <c r="D453" s="13" t="s">
        <v>1308</v>
      </c>
      <c r="E453" s="14">
        <v>96818085438</v>
      </c>
      <c r="F453" s="13">
        <v>64311</v>
      </c>
      <c r="G453" s="13" t="s">
        <v>1309</v>
      </c>
      <c r="H453" s="13" t="s">
        <v>70</v>
      </c>
      <c r="I453" s="13" t="s">
        <v>1310</v>
      </c>
      <c r="J453" s="13" t="s">
        <v>1311</v>
      </c>
      <c r="K453" s="13">
        <v>0</v>
      </c>
      <c r="L453" s="13" t="s">
        <v>391</v>
      </c>
      <c r="M453" s="13">
        <v>94</v>
      </c>
      <c r="N453" s="15">
        <v>29.19</v>
      </c>
      <c r="O453" s="15">
        <v>21.892500000000002</v>
      </c>
      <c r="P453" s="15">
        <v>12.80283</v>
      </c>
      <c r="Q453" s="16">
        <v>0.41519561493662216</v>
      </c>
      <c r="R453" s="15"/>
      <c r="S453" s="17" t="s">
        <v>392</v>
      </c>
    </row>
    <row r="454" spans="1:19">
      <c r="A454" s="6">
        <v>64312</v>
      </c>
      <c r="B454" s="7">
        <v>628365</v>
      </c>
      <c r="C454" s="7" t="e">
        <f t="shared" si="7"/>
        <v>#N/A</v>
      </c>
      <c r="D454" s="7" t="s">
        <v>1312</v>
      </c>
      <c r="E454" s="8">
        <v>96818085445</v>
      </c>
      <c r="F454" s="7">
        <v>64312</v>
      </c>
      <c r="G454" s="7" t="s">
        <v>1313</v>
      </c>
      <c r="H454" s="7" t="s">
        <v>70</v>
      </c>
      <c r="I454" s="7" t="s">
        <v>1310</v>
      </c>
      <c r="J454" s="7" t="s">
        <v>1311</v>
      </c>
      <c r="K454" s="7">
        <v>0</v>
      </c>
      <c r="L454" s="7" t="s">
        <v>391</v>
      </c>
      <c r="M454" s="7">
        <v>572</v>
      </c>
      <c r="N454" s="9">
        <v>29.19</v>
      </c>
      <c r="O454" s="9">
        <v>21.892500000000002</v>
      </c>
      <c r="P454" s="9">
        <v>7.9769300000000003</v>
      </c>
      <c r="Q454" s="10">
        <v>0.63563183738723317</v>
      </c>
      <c r="R454" s="9"/>
      <c r="S454" s="11" t="s">
        <v>392</v>
      </c>
    </row>
    <row r="455" spans="1:19">
      <c r="A455" s="12">
        <v>64313</v>
      </c>
      <c r="B455" s="13">
        <v>628366</v>
      </c>
      <c r="C455" s="7" t="e">
        <f t="shared" si="7"/>
        <v>#N/A</v>
      </c>
      <c r="D455" s="13" t="s">
        <v>1314</v>
      </c>
      <c r="E455" s="14">
        <v>96818085452</v>
      </c>
      <c r="F455" s="13">
        <v>64313</v>
      </c>
      <c r="G455" s="13" t="s">
        <v>1315</v>
      </c>
      <c r="H455" s="13" t="s">
        <v>70</v>
      </c>
      <c r="I455" s="13" t="s">
        <v>1310</v>
      </c>
      <c r="J455" s="13" t="s">
        <v>1311</v>
      </c>
      <c r="K455" s="13">
        <v>0</v>
      </c>
      <c r="L455" s="13" t="s">
        <v>391</v>
      </c>
      <c r="M455" s="13">
        <v>285</v>
      </c>
      <c r="N455" s="15">
        <v>29.19</v>
      </c>
      <c r="O455" s="15">
        <v>21.892500000000002</v>
      </c>
      <c r="P455" s="15">
        <v>7.9769300000000003</v>
      </c>
      <c r="Q455" s="16">
        <v>0.63563183738723317</v>
      </c>
      <c r="R455" s="15"/>
      <c r="S455" s="17" t="s">
        <v>392</v>
      </c>
    </row>
    <row r="456" spans="1:19">
      <c r="A456" s="6">
        <v>64321</v>
      </c>
      <c r="B456" s="7">
        <v>628368</v>
      </c>
      <c r="C456" s="7" t="e">
        <f t="shared" si="7"/>
        <v>#N/A</v>
      </c>
      <c r="D456" s="7" t="s">
        <v>1316</v>
      </c>
      <c r="E456" s="8">
        <v>96818085476</v>
      </c>
      <c r="F456" s="7">
        <v>64321</v>
      </c>
      <c r="G456" s="7" t="s">
        <v>1317</v>
      </c>
      <c r="H456" s="7" t="s">
        <v>70</v>
      </c>
      <c r="I456" s="7" t="s">
        <v>1310</v>
      </c>
      <c r="J456" s="7" t="s">
        <v>1311</v>
      </c>
      <c r="K456" s="7">
        <v>0</v>
      </c>
      <c r="L456" s="7" t="s">
        <v>391</v>
      </c>
      <c r="M456" s="7">
        <v>42</v>
      </c>
      <c r="N456" s="9">
        <v>29.19</v>
      </c>
      <c r="O456" s="9">
        <v>21.892500000000002</v>
      </c>
      <c r="P456" s="9">
        <v>12.80283</v>
      </c>
      <c r="Q456" s="10">
        <v>0.41519561493662216</v>
      </c>
      <c r="R456" s="9"/>
      <c r="S456" s="11" t="s">
        <v>392</v>
      </c>
    </row>
    <row r="457" spans="1:19">
      <c r="A457" s="12">
        <v>64322</v>
      </c>
      <c r="B457" s="13">
        <v>628369</v>
      </c>
      <c r="C457" s="7" t="e">
        <f t="shared" si="7"/>
        <v>#N/A</v>
      </c>
      <c r="D457" s="13" t="s">
        <v>1318</v>
      </c>
      <c r="E457" s="14">
        <v>96818085483</v>
      </c>
      <c r="F457" s="13">
        <v>64322</v>
      </c>
      <c r="G457" s="13" t="s">
        <v>1319</v>
      </c>
      <c r="H457" s="13" t="s">
        <v>70</v>
      </c>
      <c r="I457" s="13" t="s">
        <v>1310</v>
      </c>
      <c r="J457" s="13" t="s">
        <v>1311</v>
      </c>
      <c r="K457" s="13">
        <v>0</v>
      </c>
      <c r="L457" s="13" t="s">
        <v>391</v>
      </c>
      <c r="M457" s="13">
        <v>398</v>
      </c>
      <c r="N457" s="15">
        <v>29.19</v>
      </c>
      <c r="O457" s="15">
        <v>21.892500000000002</v>
      </c>
      <c r="P457" s="15">
        <v>7.9769300000000003</v>
      </c>
      <c r="Q457" s="16">
        <v>0.63563183738723317</v>
      </c>
      <c r="R457" s="15"/>
      <c r="S457" s="17" t="s">
        <v>392</v>
      </c>
    </row>
    <row r="458" spans="1:19">
      <c r="A458" s="6">
        <v>64323</v>
      </c>
      <c r="B458" s="7">
        <v>628370</v>
      </c>
      <c r="C458" s="7" t="e">
        <f t="shared" si="7"/>
        <v>#N/A</v>
      </c>
      <c r="D458" s="7" t="s">
        <v>1320</v>
      </c>
      <c r="E458" s="8">
        <v>96818085490</v>
      </c>
      <c r="F458" s="7">
        <v>64323</v>
      </c>
      <c r="G458" s="7" t="s">
        <v>1321</v>
      </c>
      <c r="H458" s="7" t="s">
        <v>70</v>
      </c>
      <c r="I458" s="7" t="s">
        <v>1310</v>
      </c>
      <c r="J458" s="7" t="s">
        <v>1311</v>
      </c>
      <c r="K458" s="7">
        <v>0</v>
      </c>
      <c r="L458" s="7" t="s">
        <v>391</v>
      </c>
      <c r="M458" s="7">
        <v>127</v>
      </c>
      <c r="N458" s="9">
        <v>29.19</v>
      </c>
      <c r="O458" s="9">
        <v>21.892500000000002</v>
      </c>
      <c r="P458" s="9">
        <v>12.80283</v>
      </c>
      <c r="Q458" s="10">
        <v>0.41519561493662216</v>
      </c>
      <c r="R458" s="9"/>
      <c r="S458" s="11" t="s">
        <v>392</v>
      </c>
    </row>
    <row r="459" spans="1:19">
      <c r="A459" s="12">
        <v>28453</v>
      </c>
      <c r="B459" s="13">
        <v>628375</v>
      </c>
      <c r="C459" s="7" t="e">
        <f t="shared" si="7"/>
        <v>#N/A</v>
      </c>
      <c r="D459" s="13" t="s">
        <v>1322</v>
      </c>
      <c r="E459" s="14">
        <v>96818085889</v>
      </c>
      <c r="F459" s="13">
        <v>28453</v>
      </c>
      <c r="G459" s="13" t="s">
        <v>1323</v>
      </c>
      <c r="H459" s="13" t="s">
        <v>70</v>
      </c>
      <c r="I459" s="13" t="s">
        <v>1324</v>
      </c>
      <c r="J459" s="13" t="s">
        <v>1325</v>
      </c>
      <c r="K459" s="13">
        <v>0</v>
      </c>
      <c r="L459" s="13" t="s">
        <v>391</v>
      </c>
      <c r="M459" s="13">
        <v>57</v>
      </c>
      <c r="N459" s="15">
        <v>24.07</v>
      </c>
      <c r="O459" s="15">
        <v>18.052500000000002</v>
      </c>
      <c r="P459" s="15">
        <v>3.9757800000000003</v>
      </c>
      <c r="Q459" s="16">
        <v>0.77976568342334862</v>
      </c>
      <c r="R459" s="15"/>
      <c r="S459" s="17" t="s">
        <v>392</v>
      </c>
    </row>
    <row r="460" spans="1:19">
      <c r="A460" s="6">
        <v>28454</v>
      </c>
      <c r="B460" s="7">
        <v>628376</v>
      </c>
      <c r="C460" s="7" t="e">
        <f t="shared" si="7"/>
        <v>#N/A</v>
      </c>
      <c r="D460" s="7" t="s">
        <v>1326</v>
      </c>
      <c r="E460" s="8">
        <v>96818085933</v>
      </c>
      <c r="F460" s="7">
        <v>28454</v>
      </c>
      <c r="G460" s="7" t="s">
        <v>1327</v>
      </c>
      <c r="H460" s="7" t="s">
        <v>70</v>
      </c>
      <c r="I460" s="7" t="s">
        <v>1324</v>
      </c>
      <c r="J460" s="7" t="s">
        <v>1325</v>
      </c>
      <c r="K460" s="7">
        <v>0</v>
      </c>
      <c r="L460" s="7" t="s">
        <v>391</v>
      </c>
      <c r="M460" s="7">
        <v>61</v>
      </c>
      <c r="N460" s="9">
        <v>39.26</v>
      </c>
      <c r="O460" s="9">
        <v>29.445</v>
      </c>
      <c r="P460" s="9">
        <v>15.105780000000001</v>
      </c>
      <c r="Q460" s="10">
        <v>0.486983188996434</v>
      </c>
      <c r="R460" s="9"/>
      <c r="S460" s="11" t="s">
        <v>392</v>
      </c>
    </row>
    <row r="461" spans="1:19">
      <c r="A461" s="12">
        <v>28456</v>
      </c>
      <c r="B461" s="13">
        <v>628377</v>
      </c>
      <c r="C461" s="7" t="e">
        <f t="shared" si="7"/>
        <v>#N/A</v>
      </c>
      <c r="D461" s="13" t="s">
        <v>1328</v>
      </c>
      <c r="E461" s="14">
        <v>96818085940</v>
      </c>
      <c r="F461" s="13">
        <v>28456</v>
      </c>
      <c r="G461" s="13" t="s">
        <v>1329</v>
      </c>
      <c r="H461" s="13" t="s">
        <v>70</v>
      </c>
      <c r="I461" s="13" t="s">
        <v>1324</v>
      </c>
      <c r="J461" s="13" t="s">
        <v>1325</v>
      </c>
      <c r="K461" s="13">
        <v>0</v>
      </c>
      <c r="L461" s="13" t="s">
        <v>391</v>
      </c>
      <c r="M461" s="13">
        <v>305</v>
      </c>
      <c r="N461" s="15">
        <v>21.97</v>
      </c>
      <c r="O461" s="15">
        <v>16.477499999999999</v>
      </c>
      <c r="P461" s="15">
        <v>3.9757800000000003</v>
      </c>
      <c r="Q461" s="16">
        <v>0.758714610832954</v>
      </c>
      <c r="R461" s="15"/>
      <c r="S461" s="17" t="s">
        <v>392</v>
      </c>
    </row>
    <row r="462" spans="1:19">
      <c r="A462" s="6">
        <v>201534</v>
      </c>
      <c r="B462" s="7">
        <v>628378</v>
      </c>
      <c r="C462" s="7" t="e">
        <f t="shared" si="7"/>
        <v>#N/A</v>
      </c>
      <c r="D462" s="7" t="s">
        <v>1330</v>
      </c>
      <c r="E462" s="8">
        <v>96818085971</v>
      </c>
      <c r="F462" s="7">
        <v>201534</v>
      </c>
      <c r="G462" s="7" t="s">
        <v>1331</v>
      </c>
      <c r="H462" s="7" t="s">
        <v>70</v>
      </c>
      <c r="I462" s="7" t="s">
        <v>1324</v>
      </c>
      <c r="J462" s="7" t="s">
        <v>1325</v>
      </c>
      <c r="K462" s="7">
        <v>0</v>
      </c>
      <c r="L462" s="7" t="s">
        <v>391</v>
      </c>
      <c r="M462" s="7" t="s">
        <v>396</v>
      </c>
      <c r="N462" s="9">
        <v>121.07</v>
      </c>
      <c r="O462" s="9">
        <v>90.802499999999995</v>
      </c>
      <c r="P462" s="9" t="e">
        <v>#N/A</v>
      </c>
      <c r="Q462" s="10" t="e">
        <v>#N/A</v>
      </c>
      <c r="R462" s="9"/>
      <c r="S462" s="11" t="s">
        <v>392</v>
      </c>
    </row>
    <row r="463" spans="1:19">
      <c r="A463" s="12">
        <v>201544</v>
      </c>
      <c r="B463" s="13">
        <v>628379</v>
      </c>
      <c r="C463" s="7" t="e">
        <f t="shared" si="7"/>
        <v>#N/A</v>
      </c>
      <c r="D463" s="13" t="s">
        <v>1332</v>
      </c>
      <c r="E463" s="14">
        <v>96818085995</v>
      </c>
      <c r="F463" s="13">
        <v>201544</v>
      </c>
      <c r="G463" s="13" t="s">
        <v>1333</v>
      </c>
      <c r="H463" s="13" t="s">
        <v>70</v>
      </c>
      <c r="I463" s="13" t="s">
        <v>1324</v>
      </c>
      <c r="J463" s="13" t="s">
        <v>1325</v>
      </c>
      <c r="K463" s="13">
        <v>0</v>
      </c>
      <c r="L463" s="13" t="s">
        <v>391</v>
      </c>
      <c r="M463" s="13">
        <v>505</v>
      </c>
      <c r="N463" s="15">
        <v>140.94</v>
      </c>
      <c r="O463" s="15">
        <v>105.705</v>
      </c>
      <c r="P463" s="15" t="e">
        <v>#N/A</v>
      </c>
      <c r="Q463" s="16" t="e">
        <v>#N/A</v>
      </c>
      <c r="R463" s="15"/>
      <c r="S463" s="17" t="s">
        <v>392</v>
      </c>
    </row>
    <row r="464" spans="1:19">
      <c r="A464" s="6">
        <v>201554</v>
      </c>
      <c r="B464" s="7">
        <v>628380</v>
      </c>
      <c r="C464" s="7" t="e">
        <f t="shared" si="7"/>
        <v>#N/A</v>
      </c>
      <c r="D464" s="7" t="s">
        <v>1334</v>
      </c>
      <c r="E464" s="8">
        <v>96818086015</v>
      </c>
      <c r="F464" s="7">
        <v>201554</v>
      </c>
      <c r="G464" s="7" t="s">
        <v>1335</v>
      </c>
      <c r="H464" s="7" t="s">
        <v>70</v>
      </c>
      <c r="I464" s="7" t="s">
        <v>1324</v>
      </c>
      <c r="J464" s="7" t="s">
        <v>1325</v>
      </c>
      <c r="K464" s="7">
        <v>0</v>
      </c>
      <c r="L464" s="7" t="s">
        <v>391</v>
      </c>
      <c r="M464" s="7">
        <v>87</v>
      </c>
      <c r="N464" s="9">
        <v>183.45</v>
      </c>
      <c r="O464" s="9">
        <v>137.58749999999998</v>
      </c>
      <c r="P464" s="9" t="e">
        <v>#N/A</v>
      </c>
      <c r="Q464" s="10" t="e">
        <v>#N/A</v>
      </c>
      <c r="R464" s="9"/>
      <c r="S464" s="11" t="s">
        <v>392</v>
      </c>
    </row>
    <row r="465" spans="1:19">
      <c r="A465" s="12">
        <v>201564</v>
      </c>
      <c r="B465" s="13">
        <v>628381</v>
      </c>
      <c r="C465" s="7" t="e">
        <f t="shared" si="7"/>
        <v>#N/A</v>
      </c>
      <c r="D465" s="13" t="s">
        <v>1336</v>
      </c>
      <c r="E465" s="14">
        <v>96818086039</v>
      </c>
      <c r="F465" s="13">
        <v>201564</v>
      </c>
      <c r="G465" s="13" t="s">
        <v>1337</v>
      </c>
      <c r="H465" s="13" t="s">
        <v>70</v>
      </c>
      <c r="I465" s="13" t="s">
        <v>1324</v>
      </c>
      <c r="J465" s="13" t="s">
        <v>1325</v>
      </c>
      <c r="K465" s="13">
        <v>0</v>
      </c>
      <c r="L465" s="13" t="s">
        <v>391</v>
      </c>
      <c r="M465" s="13">
        <v>140</v>
      </c>
      <c r="N465" s="15">
        <v>202.29</v>
      </c>
      <c r="O465" s="15">
        <v>151.7175</v>
      </c>
      <c r="P465" s="15" t="e">
        <v>#N/A</v>
      </c>
      <c r="Q465" s="16" t="e">
        <v>#N/A</v>
      </c>
      <c r="R465" s="15"/>
      <c r="S465" s="17" t="s">
        <v>392</v>
      </c>
    </row>
    <row r="466" spans="1:19">
      <c r="A466" s="6">
        <v>319017</v>
      </c>
      <c r="B466" s="7">
        <v>628382</v>
      </c>
      <c r="C466" s="7" t="e">
        <f t="shared" si="7"/>
        <v>#N/A</v>
      </c>
      <c r="D466" s="7" t="s">
        <v>1338</v>
      </c>
      <c r="E466" s="8">
        <v>96818086923</v>
      </c>
      <c r="F466" s="7">
        <v>319017</v>
      </c>
      <c r="G466" s="7" t="s">
        <v>1339</v>
      </c>
      <c r="H466" s="7" t="s">
        <v>70</v>
      </c>
      <c r="I466" s="7" t="s">
        <v>578</v>
      </c>
      <c r="J466" s="7" t="s">
        <v>579</v>
      </c>
      <c r="K466" s="7">
        <v>0</v>
      </c>
      <c r="L466" s="7" t="s">
        <v>391</v>
      </c>
      <c r="M466" s="7">
        <v>324</v>
      </c>
      <c r="N466" s="9">
        <v>1.46</v>
      </c>
      <c r="O466" s="9">
        <v>1.095</v>
      </c>
      <c r="P466" s="9">
        <v>0.3584</v>
      </c>
      <c r="Q466" s="10">
        <v>0.67269406392694053</v>
      </c>
      <c r="R466" s="9"/>
      <c r="S466" s="11" t="s">
        <v>392</v>
      </c>
    </row>
    <row r="467" spans="1:19">
      <c r="A467" s="12" t="s">
        <v>1340</v>
      </c>
      <c r="B467" s="13">
        <v>628385</v>
      </c>
      <c r="C467" s="7" t="e">
        <f t="shared" si="7"/>
        <v>#N/A</v>
      </c>
      <c r="D467" s="13" t="s">
        <v>1341</v>
      </c>
      <c r="E467" s="14">
        <v>96818087425</v>
      </c>
      <c r="F467" s="13" t="s">
        <v>1342</v>
      </c>
      <c r="G467" s="13" t="s">
        <v>1343</v>
      </c>
      <c r="H467" s="13" t="s">
        <v>70</v>
      </c>
      <c r="I467" s="13" t="s">
        <v>578</v>
      </c>
      <c r="J467" s="13" t="s">
        <v>579</v>
      </c>
      <c r="K467" s="13">
        <v>0</v>
      </c>
      <c r="L467" s="13" t="s">
        <v>391</v>
      </c>
      <c r="M467" s="13" t="s">
        <v>396</v>
      </c>
      <c r="N467" s="15">
        <v>112.47</v>
      </c>
      <c r="O467" s="15">
        <v>84.352499999999992</v>
      </c>
      <c r="P467" s="15">
        <v>29.320240000000002</v>
      </c>
      <c r="Q467" s="16">
        <v>0.65240816810408697</v>
      </c>
      <c r="R467" s="15"/>
      <c r="S467" s="17" t="s">
        <v>392</v>
      </c>
    </row>
    <row r="468" spans="1:19">
      <c r="A468" s="6">
        <v>536014</v>
      </c>
      <c r="B468" s="7">
        <v>628393</v>
      </c>
      <c r="C468" s="7" t="e">
        <f t="shared" si="7"/>
        <v>#N/A</v>
      </c>
      <c r="D468" s="7" t="s">
        <v>1344</v>
      </c>
      <c r="E468" s="8">
        <v>96818088323</v>
      </c>
      <c r="F468" s="7">
        <v>536014</v>
      </c>
      <c r="G468" s="7" t="s">
        <v>1345</v>
      </c>
      <c r="H468" s="7" t="s">
        <v>70</v>
      </c>
      <c r="I468" s="7" t="s">
        <v>1346</v>
      </c>
      <c r="J468" s="7" t="s">
        <v>1347</v>
      </c>
      <c r="K468" s="7">
        <v>0</v>
      </c>
      <c r="L468" s="7" t="s">
        <v>391</v>
      </c>
      <c r="M468" s="7">
        <v>511</v>
      </c>
      <c r="N468" s="9">
        <v>31.07</v>
      </c>
      <c r="O468" s="9">
        <v>23.302500000000002</v>
      </c>
      <c r="P468" s="9">
        <v>11.890379999999999</v>
      </c>
      <c r="Q468" s="10">
        <v>0.48973801094303199</v>
      </c>
      <c r="R468" s="9"/>
      <c r="S468" s="11" t="s">
        <v>392</v>
      </c>
    </row>
    <row r="469" spans="1:19">
      <c r="A469" s="12">
        <v>536034</v>
      </c>
      <c r="B469" s="13">
        <v>628394</v>
      </c>
      <c r="C469" s="7" t="e">
        <f t="shared" si="7"/>
        <v>#N/A</v>
      </c>
      <c r="D469" s="13" t="s">
        <v>1348</v>
      </c>
      <c r="E469" s="14">
        <v>96818088330</v>
      </c>
      <c r="F469" s="13">
        <v>536034</v>
      </c>
      <c r="G469" s="13" t="s">
        <v>1349</v>
      </c>
      <c r="H469" s="13" t="s">
        <v>70</v>
      </c>
      <c r="I469" s="13" t="s">
        <v>1346</v>
      </c>
      <c r="J469" s="13" t="s">
        <v>1347</v>
      </c>
      <c r="K469" s="13">
        <v>0</v>
      </c>
      <c r="L469" s="13" t="s">
        <v>391</v>
      </c>
      <c r="M469" s="13">
        <v>1853</v>
      </c>
      <c r="N469" s="15">
        <v>31.07</v>
      </c>
      <c r="O469" s="15">
        <v>23.302500000000002</v>
      </c>
      <c r="P469" s="15">
        <v>11.890379999999999</v>
      </c>
      <c r="Q469" s="16">
        <v>0.48973801094303199</v>
      </c>
      <c r="R469" s="15"/>
      <c r="S469" s="17" t="s">
        <v>392</v>
      </c>
    </row>
    <row r="470" spans="1:19">
      <c r="A470" s="6">
        <v>536024</v>
      </c>
      <c r="B470" s="7">
        <v>628395</v>
      </c>
      <c r="C470" s="7" t="e">
        <f t="shared" si="7"/>
        <v>#N/A</v>
      </c>
      <c r="D470" s="7" t="s">
        <v>1350</v>
      </c>
      <c r="E470" s="8">
        <v>96818088347</v>
      </c>
      <c r="F470" s="7">
        <v>536024</v>
      </c>
      <c r="G470" s="7" t="s">
        <v>1351</v>
      </c>
      <c r="H470" s="7" t="s">
        <v>70</v>
      </c>
      <c r="I470" s="7" t="s">
        <v>1346</v>
      </c>
      <c r="J470" s="7" t="s">
        <v>1347</v>
      </c>
      <c r="K470" s="7">
        <v>0</v>
      </c>
      <c r="L470" s="7" t="s">
        <v>391</v>
      </c>
      <c r="M470" s="7">
        <v>7784</v>
      </c>
      <c r="N470" s="9">
        <v>31.07</v>
      </c>
      <c r="O470" s="9">
        <v>23.302500000000002</v>
      </c>
      <c r="P470" s="9">
        <v>11.890379999999999</v>
      </c>
      <c r="Q470" s="10">
        <v>0.48973801094303199</v>
      </c>
      <c r="R470" s="9"/>
      <c r="S470" s="11" t="s">
        <v>392</v>
      </c>
    </row>
    <row r="471" spans="1:19">
      <c r="A471" s="12">
        <v>218002</v>
      </c>
      <c r="B471" s="13">
        <v>628396</v>
      </c>
      <c r="C471" s="7" t="e">
        <f t="shared" si="7"/>
        <v>#N/A</v>
      </c>
      <c r="D471" s="13" t="s">
        <v>1352</v>
      </c>
      <c r="E471" s="14">
        <v>96818088460</v>
      </c>
      <c r="F471" s="13">
        <v>218002</v>
      </c>
      <c r="G471" s="13" t="s">
        <v>1353</v>
      </c>
      <c r="H471" s="13" t="s">
        <v>70</v>
      </c>
      <c r="I471" s="13" t="s">
        <v>578</v>
      </c>
      <c r="J471" s="13" t="s">
        <v>579</v>
      </c>
      <c r="K471" s="13">
        <v>0</v>
      </c>
      <c r="L471" s="13" t="s">
        <v>391</v>
      </c>
      <c r="M471" s="13">
        <v>9751</v>
      </c>
      <c r="N471" s="15">
        <v>122.32</v>
      </c>
      <c r="O471" s="15">
        <v>91.74</v>
      </c>
      <c r="P471" s="15" t="e">
        <v>#N/A</v>
      </c>
      <c r="Q471" s="16" t="e">
        <v>#N/A</v>
      </c>
      <c r="R471" s="15"/>
      <c r="S471" s="17" t="s">
        <v>392</v>
      </c>
    </row>
    <row r="472" spans="1:19">
      <c r="A472" s="6">
        <v>20356</v>
      </c>
      <c r="B472" s="7">
        <v>628402</v>
      </c>
      <c r="C472" s="7" t="e">
        <f t="shared" si="7"/>
        <v>#N/A</v>
      </c>
      <c r="D472" s="7" t="s">
        <v>1354</v>
      </c>
      <c r="E472" s="8">
        <v>96818089597</v>
      </c>
      <c r="F472" s="7">
        <v>20356</v>
      </c>
      <c r="G472" s="7" t="s">
        <v>1355</v>
      </c>
      <c r="H472" s="7" t="s">
        <v>70</v>
      </c>
      <c r="I472" s="7" t="s">
        <v>1300</v>
      </c>
      <c r="J472" s="7" t="s">
        <v>1301</v>
      </c>
      <c r="K472" s="7">
        <v>0</v>
      </c>
      <c r="L472" s="7" t="s">
        <v>391</v>
      </c>
      <c r="M472" s="7">
        <v>312</v>
      </c>
      <c r="N472" s="9">
        <v>132.66</v>
      </c>
      <c r="O472" s="9">
        <v>99.495000000000005</v>
      </c>
      <c r="P472" s="9" t="e">
        <v>#N/A</v>
      </c>
      <c r="Q472" s="10" t="e">
        <v>#N/A</v>
      </c>
      <c r="R472" s="9"/>
      <c r="S472" s="11" t="s">
        <v>392</v>
      </c>
    </row>
    <row r="473" spans="1:19">
      <c r="A473" s="12">
        <v>4144001</v>
      </c>
      <c r="B473" s="13">
        <v>628404</v>
      </c>
      <c r="C473" s="7" t="e">
        <f t="shared" si="7"/>
        <v>#N/A</v>
      </c>
      <c r="D473" s="13" t="s">
        <v>1356</v>
      </c>
      <c r="E473" s="14">
        <v>96818089627</v>
      </c>
      <c r="F473" s="13">
        <v>4144001</v>
      </c>
      <c r="G473" s="13" t="s">
        <v>1357</v>
      </c>
      <c r="H473" s="13" t="s">
        <v>70</v>
      </c>
      <c r="I473" s="13" t="s">
        <v>1300</v>
      </c>
      <c r="J473" s="13" t="s">
        <v>1301</v>
      </c>
      <c r="K473" s="13">
        <v>0</v>
      </c>
      <c r="L473" s="13" t="s">
        <v>391</v>
      </c>
      <c r="M473" s="13">
        <v>162</v>
      </c>
      <c r="N473" s="15">
        <v>7.17</v>
      </c>
      <c r="O473" s="15">
        <v>5.3774999999999995</v>
      </c>
      <c r="P473" s="15">
        <v>1.5411400000000002</v>
      </c>
      <c r="Q473" s="16">
        <v>0.71340957694095763</v>
      </c>
      <c r="R473" s="15"/>
      <c r="S473" s="17" t="s">
        <v>392</v>
      </c>
    </row>
    <row r="474" spans="1:19">
      <c r="A474" s="6">
        <v>34605</v>
      </c>
      <c r="B474" s="7">
        <v>628405</v>
      </c>
      <c r="C474" s="7" t="e">
        <f t="shared" si="7"/>
        <v>#N/A</v>
      </c>
      <c r="D474" s="7" t="s">
        <v>1358</v>
      </c>
      <c r="E474" s="8">
        <v>96818089672</v>
      </c>
      <c r="F474" s="7">
        <v>34605</v>
      </c>
      <c r="G474" s="7" t="s">
        <v>1359</v>
      </c>
      <c r="H474" s="7" t="s">
        <v>70</v>
      </c>
      <c r="I474" s="7" t="s">
        <v>1300</v>
      </c>
      <c r="J474" s="7" t="s">
        <v>1301</v>
      </c>
      <c r="K474" s="7">
        <v>0</v>
      </c>
      <c r="L474" s="7" t="s">
        <v>391</v>
      </c>
      <c r="M474" s="7" t="s">
        <v>396</v>
      </c>
      <c r="N474" s="9">
        <v>107.14</v>
      </c>
      <c r="O474" s="9">
        <v>80.355000000000004</v>
      </c>
      <c r="P474" s="9">
        <v>31.519200000000001</v>
      </c>
      <c r="Q474" s="10">
        <v>0.60775060668284497</v>
      </c>
      <c r="R474" s="9"/>
      <c r="S474" s="11" t="s">
        <v>392</v>
      </c>
    </row>
    <row r="475" spans="1:19">
      <c r="A475" s="12">
        <v>20355</v>
      </c>
      <c r="B475" s="13">
        <v>628406</v>
      </c>
      <c r="C475" s="7" t="e">
        <f t="shared" si="7"/>
        <v>#N/A</v>
      </c>
      <c r="D475" s="13" t="s">
        <v>1360</v>
      </c>
      <c r="E475" s="14">
        <v>96818089696</v>
      </c>
      <c r="F475" s="13">
        <v>20355</v>
      </c>
      <c r="G475" s="13" t="s">
        <v>1361</v>
      </c>
      <c r="H475" s="13" t="s">
        <v>70</v>
      </c>
      <c r="I475" s="13" t="s">
        <v>1300</v>
      </c>
      <c r="J475" s="13" t="s">
        <v>1301</v>
      </c>
      <c r="K475" s="13">
        <v>0</v>
      </c>
      <c r="L475" s="13" t="s">
        <v>391</v>
      </c>
      <c r="M475" s="13">
        <v>440</v>
      </c>
      <c r="N475" s="15">
        <v>132.66</v>
      </c>
      <c r="O475" s="15">
        <v>99.495000000000005</v>
      </c>
      <c r="P475" s="15" t="e">
        <v>#N/A</v>
      </c>
      <c r="Q475" s="16" t="e">
        <v>#N/A</v>
      </c>
      <c r="R475" s="15"/>
      <c r="S475" s="17" t="s">
        <v>392</v>
      </c>
    </row>
    <row r="476" spans="1:19">
      <c r="A476" s="6" t="s">
        <v>1362</v>
      </c>
      <c r="B476" s="7">
        <v>628408</v>
      </c>
      <c r="C476" s="7" t="e">
        <f t="shared" si="7"/>
        <v>#N/A</v>
      </c>
      <c r="D476" s="7" t="s">
        <v>1363</v>
      </c>
      <c r="E476" s="8">
        <v>96818090203</v>
      </c>
      <c r="F476" s="7" t="s">
        <v>1364</v>
      </c>
      <c r="G476" s="7" t="s">
        <v>1365</v>
      </c>
      <c r="H476" s="7" t="s">
        <v>70</v>
      </c>
      <c r="I476" s="7" t="s">
        <v>578</v>
      </c>
      <c r="J476" s="7" t="s">
        <v>579</v>
      </c>
      <c r="K476" s="7">
        <v>0</v>
      </c>
      <c r="L476" s="7" t="s">
        <v>391</v>
      </c>
      <c r="M476" s="7" t="s">
        <v>396</v>
      </c>
      <c r="N476" s="9">
        <v>89.78</v>
      </c>
      <c r="O476" s="9">
        <v>67.335000000000008</v>
      </c>
      <c r="P476" s="9">
        <v>22.94088</v>
      </c>
      <c r="Q476" s="10">
        <v>0.65930229449766098</v>
      </c>
      <c r="R476" s="9"/>
      <c r="S476" s="11" t="s">
        <v>392</v>
      </c>
    </row>
    <row r="477" spans="1:19">
      <c r="A477" s="12">
        <v>536114</v>
      </c>
      <c r="B477" s="13">
        <v>628410</v>
      </c>
      <c r="C477" s="7" t="e">
        <f t="shared" si="7"/>
        <v>#N/A</v>
      </c>
      <c r="D477" s="13" t="s">
        <v>1366</v>
      </c>
      <c r="E477" s="14">
        <v>96818090340</v>
      </c>
      <c r="F477" s="13">
        <v>536114</v>
      </c>
      <c r="G477" s="13" t="s">
        <v>1367</v>
      </c>
      <c r="H477" s="13" t="s">
        <v>70</v>
      </c>
      <c r="I477" s="13" t="s">
        <v>1346</v>
      </c>
      <c r="J477" s="13" t="s">
        <v>1347</v>
      </c>
      <c r="K477" s="13">
        <v>0</v>
      </c>
      <c r="L477" s="13" t="s">
        <v>391</v>
      </c>
      <c r="M477" s="13">
        <v>3</v>
      </c>
      <c r="N477" s="15">
        <v>31.07</v>
      </c>
      <c r="O477" s="15">
        <v>23.302500000000002</v>
      </c>
      <c r="P477" s="15">
        <v>16.431540000000002</v>
      </c>
      <c r="Q477" s="16">
        <v>0.29485934985516576</v>
      </c>
      <c r="R477" s="15"/>
      <c r="S477" s="17" t="s">
        <v>392</v>
      </c>
    </row>
    <row r="478" spans="1:19">
      <c r="A478" s="6">
        <v>536124</v>
      </c>
      <c r="B478" s="7">
        <v>628411</v>
      </c>
      <c r="C478" s="7" t="e">
        <f t="shared" si="7"/>
        <v>#N/A</v>
      </c>
      <c r="D478" s="7" t="s">
        <v>1368</v>
      </c>
      <c r="E478" s="8">
        <v>96818090357</v>
      </c>
      <c r="F478" s="7">
        <v>536124</v>
      </c>
      <c r="G478" s="7" t="s">
        <v>1369</v>
      </c>
      <c r="H478" s="7" t="s">
        <v>70</v>
      </c>
      <c r="I478" s="7" t="s">
        <v>1346</v>
      </c>
      <c r="J478" s="7" t="s">
        <v>1347</v>
      </c>
      <c r="K478" s="7">
        <v>0</v>
      </c>
      <c r="L478" s="7" t="s">
        <v>391</v>
      </c>
      <c r="M478" s="7">
        <v>43</v>
      </c>
      <c r="N478" s="9">
        <v>31.07</v>
      </c>
      <c r="O478" s="9">
        <v>23.302500000000002</v>
      </c>
      <c r="P478" s="9">
        <v>11.890379999999999</v>
      </c>
      <c r="Q478" s="10">
        <v>0.48973801094303199</v>
      </c>
      <c r="R478" s="9"/>
      <c r="S478" s="11" t="s">
        <v>392</v>
      </c>
    </row>
    <row r="479" spans="1:19">
      <c r="A479" s="12">
        <v>536134</v>
      </c>
      <c r="B479" s="13">
        <v>628412</v>
      </c>
      <c r="C479" s="7" t="e">
        <f t="shared" si="7"/>
        <v>#N/A</v>
      </c>
      <c r="D479" s="13" t="s">
        <v>1370</v>
      </c>
      <c r="E479" s="14">
        <v>96818090364</v>
      </c>
      <c r="F479" s="13">
        <v>536134</v>
      </c>
      <c r="G479" s="13" t="s">
        <v>1371</v>
      </c>
      <c r="H479" s="13" t="s">
        <v>70</v>
      </c>
      <c r="I479" s="13" t="s">
        <v>1346</v>
      </c>
      <c r="J479" s="13" t="s">
        <v>1347</v>
      </c>
      <c r="K479" s="13">
        <v>0</v>
      </c>
      <c r="L479" s="13" t="s">
        <v>391</v>
      </c>
      <c r="M479" s="13">
        <v>61</v>
      </c>
      <c r="N479" s="15">
        <v>31.07</v>
      </c>
      <c r="O479" s="15">
        <v>23.302500000000002</v>
      </c>
      <c r="P479" s="15">
        <v>11.890379999999999</v>
      </c>
      <c r="Q479" s="16">
        <v>0.48973801094303199</v>
      </c>
      <c r="R479" s="15"/>
      <c r="S479" s="17" t="s">
        <v>392</v>
      </c>
    </row>
    <row r="480" spans="1:19">
      <c r="A480" s="6">
        <v>37495</v>
      </c>
      <c r="B480" s="7">
        <v>628416</v>
      </c>
      <c r="C480" s="7" t="e">
        <f t="shared" si="7"/>
        <v>#N/A</v>
      </c>
      <c r="D480" s="7" t="s">
        <v>1372</v>
      </c>
      <c r="E480" s="8">
        <v>96818090517</v>
      </c>
      <c r="F480" s="7">
        <v>37495</v>
      </c>
      <c r="G480" s="7" t="s">
        <v>1373</v>
      </c>
      <c r="H480" s="7" t="s">
        <v>70</v>
      </c>
      <c r="I480" s="7" t="s">
        <v>578</v>
      </c>
      <c r="J480" s="7" t="s">
        <v>579</v>
      </c>
      <c r="K480" s="7">
        <v>0</v>
      </c>
      <c r="L480" s="7" t="s">
        <v>391</v>
      </c>
      <c r="M480" s="7">
        <v>2</v>
      </c>
      <c r="N480" s="9">
        <v>15.34</v>
      </c>
      <c r="O480" s="9">
        <v>11.504999999999999</v>
      </c>
      <c r="P480" s="9">
        <v>5.4946899999999994</v>
      </c>
      <c r="Q480" s="10">
        <v>0.5224085180356367</v>
      </c>
      <c r="R480" s="9"/>
      <c r="S480" s="11" t="s">
        <v>392</v>
      </c>
    </row>
    <row r="481" spans="1:19">
      <c r="A481" s="12" t="s">
        <v>1374</v>
      </c>
      <c r="B481" s="13">
        <v>628419</v>
      </c>
      <c r="C481" s="7" t="e">
        <f t="shared" si="7"/>
        <v>#N/A</v>
      </c>
      <c r="D481" s="13" t="s">
        <v>1375</v>
      </c>
      <c r="E481" s="14">
        <v>96818091286</v>
      </c>
      <c r="F481" s="13" t="s">
        <v>436</v>
      </c>
      <c r="G481" s="13" t="s">
        <v>437</v>
      </c>
      <c r="H481" s="13" t="s">
        <v>70</v>
      </c>
      <c r="I481" s="13" t="s">
        <v>1031</v>
      </c>
      <c r="J481" s="13" t="s">
        <v>1032</v>
      </c>
      <c r="K481" s="13">
        <v>0</v>
      </c>
      <c r="L481" s="13" t="s">
        <v>391</v>
      </c>
      <c r="M481" s="13" t="s">
        <v>396</v>
      </c>
      <c r="N481" s="15">
        <v>15.43</v>
      </c>
      <c r="O481" s="15">
        <v>11.5725</v>
      </c>
      <c r="P481" s="15">
        <v>15.15897</v>
      </c>
      <c r="Q481" s="16">
        <v>-0.30991315618924176</v>
      </c>
      <c r="R481" s="15"/>
      <c r="S481" s="17" t="s">
        <v>392</v>
      </c>
    </row>
    <row r="482" spans="1:19">
      <c r="A482" s="6" t="s">
        <v>1376</v>
      </c>
      <c r="B482" s="7">
        <v>628426</v>
      </c>
      <c r="C482" s="7" t="e">
        <f t="shared" si="7"/>
        <v>#N/A</v>
      </c>
      <c r="D482" s="7" t="s">
        <v>1377</v>
      </c>
      <c r="E482" s="8">
        <v>96818091941</v>
      </c>
      <c r="F482" s="7">
        <v>649075</v>
      </c>
      <c r="G482" s="7" t="s">
        <v>1052</v>
      </c>
      <c r="H482" s="7" t="s">
        <v>446</v>
      </c>
      <c r="I482" s="7" t="s">
        <v>1040</v>
      </c>
      <c r="J482" s="7" t="s">
        <v>1041</v>
      </c>
      <c r="K482" s="7">
        <v>0</v>
      </c>
      <c r="L482" s="7" t="s">
        <v>391</v>
      </c>
      <c r="M482" s="7" t="s">
        <v>396</v>
      </c>
      <c r="N482" s="9">
        <v>32.39</v>
      </c>
      <c r="O482" s="9">
        <v>24.2925</v>
      </c>
      <c r="P482" s="9">
        <v>12.10483</v>
      </c>
      <c r="Q482" s="10">
        <v>0.50170505299989709</v>
      </c>
      <c r="R482" s="9"/>
      <c r="S482" s="11" t="s">
        <v>392</v>
      </c>
    </row>
    <row r="483" spans="1:19">
      <c r="A483" s="12" t="s">
        <v>1378</v>
      </c>
      <c r="B483" s="13">
        <v>628431</v>
      </c>
      <c r="C483" s="7" t="e">
        <f t="shared" si="7"/>
        <v>#N/A</v>
      </c>
      <c r="D483" s="13" t="s">
        <v>1379</v>
      </c>
      <c r="E483" s="14">
        <v>96818092085</v>
      </c>
      <c r="F483" s="13">
        <v>204148</v>
      </c>
      <c r="G483" s="13" t="s">
        <v>1218</v>
      </c>
      <c r="H483" s="13" t="s">
        <v>446</v>
      </c>
      <c r="I483" s="13" t="s">
        <v>1219</v>
      </c>
      <c r="J483" s="13" t="s">
        <v>1220</v>
      </c>
      <c r="K483" s="13">
        <v>0</v>
      </c>
      <c r="L483" s="13" t="s">
        <v>391</v>
      </c>
      <c r="M483" s="13">
        <v>56</v>
      </c>
      <c r="N483" s="15">
        <v>225.53</v>
      </c>
      <c r="O483" s="15">
        <v>169.14750000000001</v>
      </c>
      <c r="P483" s="15" t="e">
        <v>#N/A</v>
      </c>
      <c r="Q483" s="16" t="e">
        <v>#N/A</v>
      </c>
      <c r="R483" s="15"/>
      <c r="S483" s="17" t="s">
        <v>392</v>
      </c>
    </row>
    <row r="484" spans="1:19">
      <c r="A484" s="6" t="s">
        <v>1380</v>
      </c>
      <c r="B484" s="7">
        <v>628432</v>
      </c>
      <c r="C484" s="7" t="e">
        <f t="shared" si="7"/>
        <v>#N/A</v>
      </c>
      <c r="D484" s="7" t="s">
        <v>1381</v>
      </c>
      <c r="E484" s="8">
        <v>96818092092</v>
      </c>
      <c r="F484" s="7">
        <v>204158</v>
      </c>
      <c r="G484" s="7" t="s">
        <v>1222</v>
      </c>
      <c r="H484" s="7" t="s">
        <v>446</v>
      </c>
      <c r="I484" s="7" t="s">
        <v>1219</v>
      </c>
      <c r="J484" s="7" t="s">
        <v>1220</v>
      </c>
      <c r="K484" s="7">
        <v>0</v>
      </c>
      <c r="L484" s="7" t="s">
        <v>391</v>
      </c>
      <c r="M484" s="7">
        <v>82</v>
      </c>
      <c r="N484" s="9">
        <v>285.22000000000003</v>
      </c>
      <c r="O484" s="9">
        <v>213.91500000000002</v>
      </c>
      <c r="P484" s="9" t="e">
        <v>#N/A</v>
      </c>
      <c r="Q484" s="10" t="e">
        <v>#N/A</v>
      </c>
      <c r="R484" s="9"/>
      <c r="S484" s="11" t="s">
        <v>392</v>
      </c>
    </row>
    <row r="485" spans="1:19">
      <c r="A485" s="12" t="s">
        <v>1382</v>
      </c>
      <c r="B485" s="13">
        <v>628433</v>
      </c>
      <c r="C485" s="7" t="e">
        <f t="shared" si="7"/>
        <v>#N/A</v>
      </c>
      <c r="D485" s="13" t="s">
        <v>1383</v>
      </c>
      <c r="E485" s="14">
        <v>96818092108</v>
      </c>
      <c r="F485" s="13">
        <v>204168</v>
      </c>
      <c r="G485" s="13" t="s">
        <v>1224</v>
      </c>
      <c r="H485" s="13" t="s">
        <v>446</v>
      </c>
      <c r="I485" s="13" t="s">
        <v>1219</v>
      </c>
      <c r="J485" s="13" t="s">
        <v>1220</v>
      </c>
      <c r="K485" s="13">
        <v>0</v>
      </c>
      <c r="L485" s="13" t="s">
        <v>391</v>
      </c>
      <c r="M485" s="13">
        <v>190</v>
      </c>
      <c r="N485" s="15">
        <v>326.68</v>
      </c>
      <c r="O485" s="15">
        <v>245.01</v>
      </c>
      <c r="P485" s="15" t="e">
        <v>#N/A</v>
      </c>
      <c r="Q485" s="16" t="e">
        <v>#N/A</v>
      </c>
      <c r="R485" s="15"/>
      <c r="S485" s="17" t="s">
        <v>392</v>
      </c>
    </row>
    <row r="486" spans="1:19">
      <c r="A486" s="6" t="s">
        <v>1384</v>
      </c>
      <c r="B486" s="7">
        <v>628434</v>
      </c>
      <c r="C486" s="7" t="e">
        <f t="shared" si="7"/>
        <v>#N/A</v>
      </c>
      <c r="D486" s="7" t="s">
        <v>1385</v>
      </c>
      <c r="E486" s="8">
        <v>96818092153</v>
      </c>
      <c r="F486" s="7">
        <v>284018</v>
      </c>
      <c r="G486" s="7" t="s">
        <v>1238</v>
      </c>
      <c r="H486" s="7" t="s">
        <v>446</v>
      </c>
      <c r="I486" s="7" t="s">
        <v>1219</v>
      </c>
      <c r="J486" s="7" t="s">
        <v>1220</v>
      </c>
      <c r="K486" s="7">
        <v>0</v>
      </c>
      <c r="L486" s="7" t="s">
        <v>391</v>
      </c>
      <c r="M486" s="7">
        <v>3</v>
      </c>
      <c r="N486" s="9">
        <v>45.15</v>
      </c>
      <c r="O486" s="9">
        <v>33.862499999999997</v>
      </c>
      <c r="P486" s="9">
        <v>22.24494</v>
      </c>
      <c r="Q486" s="10">
        <v>0.3430803986710963</v>
      </c>
      <c r="R486" s="9"/>
      <c r="S486" s="11" t="s">
        <v>392</v>
      </c>
    </row>
    <row r="487" spans="1:19">
      <c r="A487" s="12" t="s">
        <v>1386</v>
      </c>
      <c r="B487" s="13">
        <v>628435</v>
      </c>
      <c r="C487" s="7" t="e">
        <f t="shared" si="7"/>
        <v>#N/A</v>
      </c>
      <c r="D487" s="13" t="s">
        <v>1387</v>
      </c>
      <c r="E487" s="14">
        <v>96818092160</v>
      </c>
      <c r="F487" s="13">
        <v>284038</v>
      </c>
      <c r="G487" s="13" t="s">
        <v>1240</v>
      </c>
      <c r="H487" s="13" t="s">
        <v>446</v>
      </c>
      <c r="I487" s="13" t="s">
        <v>1219</v>
      </c>
      <c r="J487" s="13" t="s">
        <v>1220</v>
      </c>
      <c r="K487" s="13">
        <v>0</v>
      </c>
      <c r="L487" s="13" t="s">
        <v>391</v>
      </c>
      <c r="M487" s="13">
        <v>3</v>
      </c>
      <c r="N487" s="15">
        <v>45.15</v>
      </c>
      <c r="O487" s="15">
        <v>33.862499999999997</v>
      </c>
      <c r="P487" s="15">
        <v>22.24494</v>
      </c>
      <c r="Q487" s="16">
        <v>0.3430803986710963</v>
      </c>
      <c r="R487" s="15"/>
      <c r="S487" s="17" t="s">
        <v>392</v>
      </c>
    </row>
    <row r="488" spans="1:19">
      <c r="A488" s="6" t="s">
        <v>1388</v>
      </c>
      <c r="B488" s="7">
        <v>628436</v>
      </c>
      <c r="C488" s="7" t="e">
        <f t="shared" si="7"/>
        <v>#N/A</v>
      </c>
      <c r="D488" s="7" t="s">
        <v>1389</v>
      </c>
      <c r="E488" s="8">
        <v>96818092177</v>
      </c>
      <c r="F488" s="7">
        <v>284118</v>
      </c>
      <c r="G488" s="7" t="s">
        <v>1242</v>
      </c>
      <c r="H488" s="7" t="s">
        <v>446</v>
      </c>
      <c r="I488" s="7" t="s">
        <v>1219</v>
      </c>
      <c r="J488" s="7" t="s">
        <v>1220</v>
      </c>
      <c r="K488" s="7">
        <v>0</v>
      </c>
      <c r="L488" s="7" t="s">
        <v>391</v>
      </c>
      <c r="M488" s="7">
        <v>5</v>
      </c>
      <c r="N488" s="9">
        <v>27.68</v>
      </c>
      <c r="O488" s="9">
        <v>20.759999999999998</v>
      </c>
      <c r="P488" s="9">
        <v>11.114940000000001</v>
      </c>
      <c r="Q488" s="10">
        <v>0.46459826589595365</v>
      </c>
      <c r="R488" s="9"/>
      <c r="S488" s="11" t="s">
        <v>392</v>
      </c>
    </row>
    <row r="489" spans="1:19">
      <c r="A489" s="12" t="s">
        <v>1390</v>
      </c>
      <c r="B489" s="13">
        <v>628438</v>
      </c>
      <c r="C489" s="7" t="e">
        <f t="shared" si="7"/>
        <v>#N/A</v>
      </c>
      <c r="D489" s="13" t="s">
        <v>1391</v>
      </c>
      <c r="E489" s="14">
        <v>96818092290</v>
      </c>
      <c r="F489" s="13">
        <v>349048</v>
      </c>
      <c r="G489" s="13" t="s">
        <v>1098</v>
      </c>
      <c r="H489" s="13" t="s">
        <v>446</v>
      </c>
      <c r="I489" s="13" t="s">
        <v>1083</v>
      </c>
      <c r="J489" s="13" t="s">
        <v>1084</v>
      </c>
      <c r="K489" s="13">
        <v>0</v>
      </c>
      <c r="L489" s="13" t="s">
        <v>391</v>
      </c>
      <c r="M489" s="13">
        <v>10</v>
      </c>
      <c r="N489" s="15">
        <v>6.32</v>
      </c>
      <c r="O489" s="15">
        <v>4.74</v>
      </c>
      <c r="P489" s="15">
        <v>1.5661800000000001</v>
      </c>
      <c r="Q489" s="16">
        <v>0.66958227848101259</v>
      </c>
      <c r="R489" s="15"/>
      <c r="S489" s="17" t="s">
        <v>392</v>
      </c>
    </row>
    <row r="490" spans="1:19">
      <c r="A490" s="6" t="s">
        <v>1392</v>
      </c>
      <c r="B490" s="7">
        <v>628439</v>
      </c>
      <c r="C490" s="7" t="e">
        <f t="shared" si="7"/>
        <v>#N/A</v>
      </c>
      <c r="D490" s="7" t="s">
        <v>1393</v>
      </c>
      <c r="E490" s="8">
        <v>96818092306</v>
      </c>
      <c r="F490" s="7">
        <v>349060</v>
      </c>
      <c r="G490" s="7" t="s">
        <v>1100</v>
      </c>
      <c r="H490" s="7" t="s">
        <v>446</v>
      </c>
      <c r="I490" s="7" t="s">
        <v>1083</v>
      </c>
      <c r="J490" s="7" t="s">
        <v>1084</v>
      </c>
      <c r="K490" s="7">
        <v>0</v>
      </c>
      <c r="L490" s="7" t="s">
        <v>391</v>
      </c>
      <c r="M490" s="7">
        <v>16</v>
      </c>
      <c r="N490" s="9">
        <v>7.55</v>
      </c>
      <c r="O490" s="9">
        <v>5.6624999999999996</v>
      </c>
      <c r="P490" s="9">
        <v>1.9372199999999999</v>
      </c>
      <c r="Q490" s="10">
        <v>0.6578860927152318</v>
      </c>
      <c r="R490" s="9"/>
      <c r="S490" s="11" t="s">
        <v>392</v>
      </c>
    </row>
    <row r="491" spans="1:19">
      <c r="A491" s="12" t="s">
        <v>1394</v>
      </c>
      <c r="B491" s="13">
        <v>628440</v>
      </c>
      <c r="C491" s="7" t="e">
        <f t="shared" si="7"/>
        <v>#N/A</v>
      </c>
      <c r="D491" s="13" t="s">
        <v>1395</v>
      </c>
      <c r="E491" s="14">
        <v>96818092313</v>
      </c>
      <c r="F491" s="13">
        <v>349072</v>
      </c>
      <c r="G491" s="13" t="s">
        <v>1102</v>
      </c>
      <c r="H491" s="13" t="s">
        <v>446</v>
      </c>
      <c r="I491" s="13" t="s">
        <v>1083</v>
      </c>
      <c r="J491" s="13" t="s">
        <v>1084</v>
      </c>
      <c r="K491" s="13">
        <v>0</v>
      </c>
      <c r="L491" s="13" t="s">
        <v>391</v>
      </c>
      <c r="M491" s="13">
        <v>61</v>
      </c>
      <c r="N491" s="15">
        <v>9.2899999999999991</v>
      </c>
      <c r="O491" s="15">
        <v>6.9674999999999994</v>
      </c>
      <c r="P491" s="15">
        <v>2.3371399999999998</v>
      </c>
      <c r="Q491" s="16">
        <v>0.66456548259777537</v>
      </c>
      <c r="R491" s="15"/>
      <c r="S491" s="17" t="s">
        <v>392</v>
      </c>
    </row>
    <row r="492" spans="1:19">
      <c r="A492" s="6" t="s">
        <v>1396</v>
      </c>
      <c r="B492" s="7">
        <v>628441</v>
      </c>
      <c r="C492" s="7" t="e">
        <f t="shared" si="7"/>
        <v>#N/A</v>
      </c>
      <c r="D492" s="7" t="s">
        <v>1397</v>
      </c>
      <c r="E492" s="8">
        <v>96818092320</v>
      </c>
      <c r="F492" s="7">
        <v>289096</v>
      </c>
      <c r="G492" s="7" t="s">
        <v>1034</v>
      </c>
      <c r="H492" s="7" t="s">
        <v>446</v>
      </c>
      <c r="I492" s="7" t="s">
        <v>1031</v>
      </c>
      <c r="J492" s="7" t="s">
        <v>1032</v>
      </c>
      <c r="K492" s="7">
        <v>0</v>
      </c>
      <c r="L492" s="7" t="s">
        <v>391</v>
      </c>
      <c r="M492" s="7">
        <v>138</v>
      </c>
      <c r="N492" s="9">
        <v>23.76</v>
      </c>
      <c r="O492" s="9">
        <v>17.82</v>
      </c>
      <c r="P492" s="9">
        <v>4.6216299999999997</v>
      </c>
      <c r="Q492" s="10">
        <v>0.74064927048260387</v>
      </c>
      <c r="R492" s="9"/>
      <c r="S492" s="11" t="s">
        <v>392</v>
      </c>
    </row>
    <row r="493" spans="1:19">
      <c r="A493" s="12" t="s">
        <v>1398</v>
      </c>
      <c r="B493" s="13">
        <v>628444</v>
      </c>
      <c r="C493" s="7" t="e">
        <f t="shared" si="7"/>
        <v>#N/A</v>
      </c>
      <c r="D493" s="13" t="s">
        <v>1399</v>
      </c>
      <c r="E493" s="14">
        <v>96818092627</v>
      </c>
      <c r="F493" s="13">
        <v>52111</v>
      </c>
      <c r="G493" s="13" t="s">
        <v>975</v>
      </c>
      <c r="H493" s="13" t="s">
        <v>446</v>
      </c>
      <c r="I493" s="13" t="s">
        <v>969</v>
      </c>
      <c r="J493" s="13" t="s">
        <v>970</v>
      </c>
      <c r="K493" s="13">
        <v>0</v>
      </c>
      <c r="L493" s="13" t="s">
        <v>391</v>
      </c>
      <c r="M493" s="13">
        <v>14</v>
      </c>
      <c r="N493" s="15">
        <v>41.98</v>
      </c>
      <c r="O493" s="15">
        <v>31.484999999999999</v>
      </c>
      <c r="P493" s="15">
        <v>20.6953</v>
      </c>
      <c r="Q493" s="16">
        <v>0.34269334603779578</v>
      </c>
      <c r="R493" s="15"/>
      <c r="S493" s="17" t="s">
        <v>392</v>
      </c>
    </row>
    <row r="494" spans="1:19">
      <c r="A494" s="6" t="s">
        <v>1400</v>
      </c>
      <c r="B494" s="7">
        <v>628445</v>
      </c>
      <c r="C494" s="7" t="e">
        <f t="shared" si="7"/>
        <v>#N/A</v>
      </c>
      <c r="D494" s="7" t="s">
        <v>1401</v>
      </c>
      <c r="E494" s="8">
        <v>96818092634</v>
      </c>
      <c r="F494" s="7">
        <v>52112</v>
      </c>
      <c r="G494" s="7" t="s">
        <v>988</v>
      </c>
      <c r="H494" s="7" t="s">
        <v>446</v>
      </c>
      <c r="I494" s="7" t="s">
        <v>969</v>
      </c>
      <c r="J494" s="7" t="s">
        <v>970</v>
      </c>
      <c r="K494" s="7">
        <v>0</v>
      </c>
      <c r="L494" s="7" t="s">
        <v>391</v>
      </c>
      <c r="M494" s="7">
        <v>94</v>
      </c>
      <c r="N494" s="9">
        <v>41.98</v>
      </c>
      <c r="O494" s="9">
        <v>31.484999999999999</v>
      </c>
      <c r="P494" s="9">
        <v>20.6953</v>
      </c>
      <c r="Q494" s="10">
        <v>0.34269334603779578</v>
      </c>
      <c r="R494" s="9"/>
      <c r="S494" s="11" t="s">
        <v>392</v>
      </c>
    </row>
    <row r="495" spans="1:19">
      <c r="A495" s="12" t="s">
        <v>1402</v>
      </c>
      <c r="B495" s="13">
        <v>628446</v>
      </c>
      <c r="C495" s="7" t="e">
        <f t="shared" si="7"/>
        <v>#N/A</v>
      </c>
      <c r="D495" s="13" t="s">
        <v>1403</v>
      </c>
      <c r="E495" s="14">
        <v>96818092641</v>
      </c>
      <c r="F495" s="13">
        <v>52113</v>
      </c>
      <c r="G495" s="13" t="s">
        <v>982</v>
      </c>
      <c r="H495" s="13" t="s">
        <v>446</v>
      </c>
      <c r="I495" s="13" t="s">
        <v>969</v>
      </c>
      <c r="J495" s="13" t="s">
        <v>970</v>
      </c>
      <c r="K495" s="13">
        <v>0</v>
      </c>
      <c r="L495" s="13" t="s">
        <v>391</v>
      </c>
      <c r="M495" s="13">
        <v>27</v>
      </c>
      <c r="N495" s="15">
        <v>41.98</v>
      </c>
      <c r="O495" s="15">
        <v>31.484999999999999</v>
      </c>
      <c r="P495" s="15">
        <v>20.6953</v>
      </c>
      <c r="Q495" s="16">
        <v>0.34269334603779578</v>
      </c>
      <c r="R495" s="15"/>
      <c r="S495" s="17" t="s">
        <v>392</v>
      </c>
    </row>
    <row r="496" spans="1:19">
      <c r="A496" s="6" t="s">
        <v>1404</v>
      </c>
      <c r="B496" s="7">
        <v>628448</v>
      </c>
      <c r="C496" s="7" t="e">
        <f t="shared" si="7"/>
        <v>#N/A</v>
      </c>
      <c r="D496" s="7" t="s">
        <v>1405</v>
      </c>
      <c r="E496" s="8">
        <v>96818092665</v>
      </c>
      <c r="F496" s="7">
        <v>64471</v>
      </c>
      <c r="G496" s="7" t="s">
        <v>968</v>
      </c>
      <c r="H496" s="7" t="s">
        <v>446</v>
      </c>
      <c r="I496" s="7" t="s">
        <v>969</v>
      </c>
      <c r="J496" s="7" t="s">
        <v>970</v>
      </c>
      <c r="K496" s="7">
        <v>0</v>
      </c>
      <c r="L496" s="7" t="s">
        <v>391</v>
      </c>
      <c r="M496" s="7">
        <v>6</v>
      </c>
      <c r="N496" s="9">
        <v>36.32</v>
      </c>
      <c r="O496" s="9">
        <v>27.240000000000002</v>
      </c>
      <c r="P496" s="9">
        <v>14.53984</v>
      </c>
      <c r="Q496" s="10">
        <v>0.46623201174743029</v>
      </c>
      <c r="R496" s="9"/>
      <c r="S496" s="11" t="s">
        <v>392</v>
      </c>
    </row>
    <row r="497" spans="1:19">
      <c r="A497" s="12" t="s">
        <v>1406</v>
      </c>
      <c r="B497" s="13">
        <v>628449</v>
      </c>
      <c r="C497" s="7" t="e">
        <f t="shared" si="7"/>
        <v>#N/A</v>
      </c>
      <c r="D497" s="13" t="s">
        <v>1407</v>
      </c>
      <c r="E497" s="14">
        <v>96818092672</v>
      </c>
      <c r="F497" s="13">
        <v>64472</v>
      </c>
      <c r="G497" s="13" t="s">
        <v>984</v>
      </c>
      <c r="H497" s="13" t="s">
        <v>446</v>
      </c>
      <c r="I497" s="13" t="s">
        <v>969</v>
      </c>
      <c r="J497" s="13" t="s">
        <v>970</v>
      </c>
      <c r="K497" s="13">
        <v>0</v>
      </c>
      <c r="L497" s="13" t="s">
        <v>391</v>
      </c>
      <c r="M497" s="13">
        <v>38</v>
      </c>
      <c r="N497" s="15">
        <v>36.32</v>
      </c>
      <c r="O497" s="15">
        <v>27.240000000000002</v>
      </c>
      <c r="P497" s="15">
        <v>14.53984</v>
      </c>
      <c r="Q497" s="16">
        <v>0.46623201174743029</v>
      </c>
      <c r="R497" s="15"/>
      <c r="S497" s="17" t="s">
        <v>392</v>
      </c>
    </row>
    <row r="498" spans="1:19">
      <c r="A498" s="6" t="s">
        <v>1408</v>
      </c>
      <c r="B498" s="7">
        <v>628450</v>
      </c>
      <c r="C498" s="7" t="e">
        <f t="shared" si="7"/>
        <v>#N/A</v>
      </c>
      <c r="D498" s="7" t="s">
        <v>1409</v>
      </c>
      <c r="E498" s="8">
        <v>96818092689</v>
      </c>
      <c r="F498" s="7">
        <v>64473</v>
      </c>
      <c r="G498" s="7" t="s">
        <v>977</v>
      </c>
      <c r="H498" s="7" t="s">
        <v>446</v>
      </c>
      <c r="I498" s="7" t="s">
        <v>969</v>
      </c>
      <c r="J498" s="7" t="s">
        <v>970</v>
      </c>
      <c r="K498" s="7">
        <v>0</v>
      </c>
      <c r="L498" s="7" t="s">
        <v>391</v>
      </c>
      <c r="M498" s="7">
        <v>41</v>
      </c>
      <c r="N498" s="9">
        <v>36.32</v>
      </c>
      <c r="O498" s="9">
        <v>27.240000000000002</v>
      </c>
      <c r="P498" s="9">
        <v>14.53984</v>
      </c>
      <c r="Q498" s="10">
        <v>0.46623201174743029</v>
      </c>
      <c r="R498" s="9"/>
      <c r="S498" s="11" t="s">
        <v>392</v>
      </c>
    </row>
    <row r="499" spans="1:19">
      <c r="A499" s="12" t="s">
        <v>1410</v>
      </c>
      <c r="B499" s="13">
        <v>628452</v>
      </c>
      <c r="C499" s="7" t="e">
        <f t="shared" si="7"/>
        <v>#N/A</v>
      </c>
      <c r="D499" s="13" t="s">
        <v>1411</v>
      </c>
      <c r="E499" s="14">
        <v>96818092702</v>
      </c>
      <c r="F499" s="13">
        <v>65361</v>
      </c>
      <c r="G499" s="13" t="s">
        <v>1268</v>
      </c>
      <c r="H499" s="13" t="s">
        <v>446</v>
      </c>
      <c r="I499" s="13" t="s">
        <v>969</v>
      </c>
      <c r="J499" s="13" t="s">
        <v>970</v>
      </c>
      <c r="K499" s="13">
        <v>0</v>
      </c>
      <c r="L499" s="13" t="s">
        <v>391</v>
      </c>
      <c r="M499" s="13" t="s">
        <v>396</v>
      </c>
      <c r="N499" s="15">
        <v>33.57</v>
      </c>
      <c r="O499" s="15">
        <v>25.177500000000002</v>
      </c>
      <c r="P499" s="15">
        <v>18.598140000000001</v>
      </c>
      <c r="Q499" s="16">
        <v>0.26131903485254693</v>
      </c>
      <c r="R499" s="15"/>
      <c r="S499" s="17" t="s">
        <v>392</v>
      </c>
    </row>
    <row r="500" spans="1:19">
      <c r="A500" s="6" t="s">
        <v>1412</v>
      </c>
      <c r="B500" s="7">
        <v>628453</v>
      </c>
      <c r="C500" s="7" t="e">
        <f t="shared" si="7"/>
        <v>#N/A</v>
      </c>
      <c r="D500" s="7" t="s">
        <v>1413</v>
      </c>
      <c r="E500" s="8">
        <v>96818092719</v>
      </c>
      <c r="F500" s="7">
        <v>65362</v>
      </c>
      <c r="G500" s="7" t="s">
        <v>1272</v>
      </c>
      <c r="H500" s="7" t="s">
        <v>446</v>
      </c>
      <c r="I500" s="7" t="s">
        <v>969</v>
      </c>
      <c r="J500" s="7" t="s">
        <v>970</v>
      </c>
      <c r="K500" s="7">
        <v>0</v>
      </c>
      <c r="L500" s="7" t="s">
        <v>391</v>
      </c>
      <c r="M500" s="7" t="s">
        <v>396</v>
      </c>
      <c r="N500" s="9">
        <v>33.57</v>
      </c>
      <c r="O500" s="9">
        <v>25.177500000000002</v>
      </c>
      <c r="P500" s="9">
        <v>18.598140000000001</v>
      </c>
      <c r="Q500" s="10">
        <v>0.26131903485254693</v>
      </c>
      <c r="R500" s="9"/>
      <c r="S500" s="11" t="s">
        <v>392</v>
      </c>
    </row>
    <row r="501" spans="1:19">
      <c r="A501" s="12" t="s">
        <v>1414</v>
      </c>
      <c r="B501" s="13">
        <v>628454</v>
      </c>
      <c r="C501" s="7" t="e">
        <f t="shared" si="7"/>
        <v>#N/A</v>
      </c>
      <c r="D501" s="13" t="s">
        <v>1415</v>
      </c>
      <c r="E501" s="14">
        <v>96818092726</v>
      </c>
      <c r="F501" s="13">
        <v>65363</v>
      </c>
      <c r="G501" s="13" t="s">
        <v>1270</v>
      </c>
      <c r="H501" s="13" t="s">
        <v>446</v>
      </c>
      <c r="I501" s="13" t="s">
        <v>969</v>
      </c>
      <c r="J501" s="13" t="s">
        <v>970</v>
      </c>
      <c r="K501" s="13">
        <v>0</v>
      </c>
      <c r="L501" s="13" t="s">
        <v>391</v>
      </c>
      <c r="M501" s="13" t="s">
        <v>396</v>
      </c>
      <c r="N501" s="15">
        <v>33.57</v>
      </c>
      <c r="O501" s="15">
        <v>25.177500000000002</v>
      </c>
      <c r="P501" s="15">
        <v>18.598140000000001</v>
      </c>
      <c r="Q501" s="16">
        <v>0.26131903485254693</v>
      </c>
      <c r="R501" s="15"/>
      <c r="S501" s="17" t="s">
        <v>392</v>
      </c>
    </row>
    <row r="502" spans="1:19">
      <c r="A502" s="6" t="s">
        <v>1416</v>
      </c>
      <c r="B502" s="7">
        <v>628456</v>
      </c>
      <c r="C502" s="7" t="e">
        <f t="shared" si="7"/>
        <v>#N/A</v>
      </c>
      <c r="D502" s="7" t="s">
        <v>1417</v>
      </c>
      <c r="E502" s="8">
        <v>96818092740</v>
      </c>
      <c r="F502" s="7">
        <v>67491</v>
      </c>
      <c r="G502" s="7" t="s">
        <v>972</v>
      </c>
      <c r="H502" s="7" t="s">
        <v>446</v>
      </c>
      <c r="I502" s="7" t="s">
        <v>969</v>
      </c>
      <c r="J502" s="7" t="s">
        <v>970</v>
      </c>
      <c r="K502" s="7">
        <v>0</v>
      </c>
      <c r="L502" s="7" t="s">
        <v>391</v>
      </c>
      <c r="M502" s="7">
        <v>17</v>
      </c>
      <c r="N502" s="9">
        <v>59.21</v>
      </c>
      <c r="O502" s="9">
        <v>44.407499999999999</v>
      </c>
      <c r="P502" s="9">
        <v>20.477700000000002</v>
      </c>
      <c r="Q502" s="10">
        <v>0.53886843438608334</v>
      </c>
      <c r="R502" s="9"/>
      <c r="S502" s="11" t="s">
        <v>392</v>
      </c>
    </row>
    <row r="503" spans="1:19">
      <c r="A503" s="12" t="s">
        <v>1418</v>
      </c>
      <c r="B503" s="13">
        <v>628458</v>
      </c>
      <c r="C503" s="7" t="e">
        <f t="shared" si="7"/>
        <v>#N/A</v>
      </c>
      <c r="D503" s="13" t="s">
        <v>1419</v>
      </c>
      <c r="E503" s="14">
        <v>96818092764</v>
      </c>
      <c r="F503" s="13">
        <v>67492</v>
      </c>
      <c r="G503" s="13" t="s">
        <v>986</v>
      </c>
      <c r="H503" s="13" t="s">
        <v>446</v>
      </c>
      <c r="I503" s="13" t="s">
        <v>969</v>
      </c>
      <c r="J503" s="13" t="s">
        <v>970</v>
      </c>
      <c r="K503" s="13">
        <v>0</v>
      </c>
      <c r="L503" s="13" t="s">
        <v>391</v>
      </c>
      <c r="M503" s="13">
        <v>137</v>
      </c>
      <c r="N503" s="15">
        <v>59.21</v>
      </c>
      <c r="O503" s="15">
        <v>44.407499999999999</v>
      </c>
      <c r="P503" s="15">
        <v>20.477700000000002</v>
      </c>
      <c r="Q503" s="16">
        <v>0.53886843438608334</v>
      </c>
      <c r="R503" s="15"/>
      <c r="S503" s="17" t="s">
        <v>392</v>
      </c>
    </row>
    <row r="504" spans="1:19">
      <c r="A504" s="6" t="s">
        <v>1420</v>
      </c>
      <c r="B504" s="7">
        <v>628459</v>
      </c>
      <c r="C504" s="7" t="e">
        <f t="shared" si="7"/>
        <v>#N/A</v>
      </c>
      <c r="D504" s="7" t="s">
        <v>1421</v>
      </c>
      <c r="E504" s="8">
        <v>96818092771</v>
      </c>
      <c r="F504" s="7">
        <v>67493</v>
      </c>
      <c r="G504" s="7" t="s">
        <v>979</v>
      </c>
      <c r="H504" s="7" t="s">
        <v>446</v>
      </c>
      <c r="I504" s="7" t="s">
        <v>969</v>
      </c>
      <c r="J504" s="7" t="s">
        <v>970</v>
      </c>
      <c r="K504" s="7">
        <v>0</v>
      </c>
      <c r="L504" s="7" t="s">
        <v>391</v>
      </c>
      <c r="M504" s="7">
        <v>76</v>
      </c>
      <c r="N504" s="9">
        <v>59.21</v>
      </c>
      <c r="O504" s="9">
        <v>44.407499999999999</v>
      </c>
      <c r="P504" s="9">
        <v>20.477700000000002</v>
      </c>
      <c r="Q504" s="10">
        <v>0.53886843438608334</v>
      </c>
      <c r="R504" s="9"/>
      <c r="S504" s="11" t="s">
        <v>392</v>
      </c>
    </row>
    <row r="505" spans="1:19">
      <c r="A505" s="12" t="s">
        <v>1422</v>
      </c>
      <c r="B505" s="13">
        <v>628461</v>
      </c>
      <c r="C505" s="7" t="e">
        <f t="shared" si="7"/>
        <v>#N/A</v>
      </c>
      <c r="D505" s="13" t="s">
        <v>1423</v>
      </c>
      <c r="E505" s="14">
        <v>96818093174</v>
      </c>
      <c r="F505" s="13" t="s">
        <v>1424</v>
      </c>
      <c r="G505" s="13" t="s">
        <v>1425</v>
      </c>
      <c r="H505" s="13" t="s">
        <v>70</v>
      </c>
      <c r="I505" s="13" t="s">
        <v>1031</v>
      </c>
      <c r="J505" s="13" t="s">
        <v>1032</v>
      </c>
      <c r="K505" s="13">
        <v>0</v>
      </c>
      <c r="L505" s="13" t="s">
        <v>391</v>
      </c>
      <c r="M505" s="13" t="s">
        <v>396</v>
      </c>
      <c r="N505" s="15">
        <v>28.04</v>
      </c>
      <c r="O505" s="15">
        <v>21.03</v>
      </c>
      <c r="P505" s="15">
        <v>11.130319999999999</v>
      </c>
      <c r="Q505" s="16">
        <v>0.47074084640989067</v>
      </c>
      <c r="R505" s="15"/>
      <c r="S505" s="17" t="s">
        <v>392</v>
      </c>
    </row>
    <row r="506" spans="1:19">
      <c r="A506" s="6" t="s">
        <v>1426</v>
      </c>
      <c r="B506" s="7">
        <v>628464</v>
      </c>
      <c r="C506" s="7" t="e">
        <f t="shared" si="7"/>
        <v>#N/A</v>
      </c>
      <c r="D506" s="7" t="s">
        <v>1427</v>
      </c>
      <c r="E506" s="8">
        <v>96818093518</v>
      </c>
      <c r="F506" s="7" t="s">
        <v>1428</v>
      </c>
      <c r="G506" s="7" t="s">
        <v>1429</v>
      </c>
      <c r="H506" s="7" t="s">
        <v>70</v>
      </c>
      <c r="I506" s="7" t="s">
        <v>1280</v>
      </c>
      <c r="J506" s="7" t="s">
        <v>1281</v>
      </c>
      <c r="K506" s="7">
        <v>0</v>
      </c>
      <c r="L506" s="7" t="s">
        <v>391</v>
      </c>
      <c r="M506" s="7">
        <v>1</v>
      </c>
      <c r="N506" s="9">
        <v>37.43</v>
      </c>
      <c r="O506" s="9">
        <v>28.072499999999998</v>
      </c>
      <c r="P506" s="9">
        <v>18.743580000000001</v>
      </c>
      <c r="Q506" s="10">
        <v>0.33231525514293336</v>
      </c>
      <c r="R506" s="9"/>
      <c r="S506" s="11" t="s">
        <v>392</v>
      </c>
    </row>
    <row r="507" spans="1:19">
      <c r="A507" s="12" t="s">
        <v>1430</v>
      </c>
      <c r="B507" s="13">
        <v>628465</v>
      </c>
      <c r="C507" s="7" t="e">
        <f t="shared" si="7"/>
        <v>#N/A</v>
      </c>
      <c r="D507" s="13" t="s">
        <v>1431</v>
      </c>
      <c r="E507" s="14">
        <v>96818093525</v>
      </c>
      <c r="F507" s="13">
        <v>673801</v>
      </c>
      <c r="G507" s="13" t="s">
        <v>1432</v>
      </c>
      <c r="H507" s="13" t="s">
        <v>70</v>
      </c>
      <c r="I507" s="13" t="s">
        <v>1280</v>
      </c>
      <c r="J507" s="13" t="s">
        <v>1281</v>
      </c>
      <c r="K507" s="13">
        <v>0</v>
      </c>
      <c r="L507" s="13" t="s">
        <v>391</v>
      </c>
      <c r="M507" s="13">
        <v>1</v>
      </c>
      <c r="N507" s="15">
        <v>37.43</v>
      </c>
      <c r="O507" s="15">
        <v>28.072499999999998</v>
      </c>
      <c r="P507" s="15">
        <v>18.743580000000001</v>
      </c>
      <c r="Q507" s="16">
        <v>0.33231525514293336</v>
      </c>
      <c r="R507" s="15"/>
      <c r="S507" s="17" t="s">
        <v>392</v>
      </c>
    </row>
    <row r="508" spans="1:19">
      <c r="A508" s="6">
        <v>673802</v>
      </c>
      <c r="B508" s="7">
        <v>628466</v>
      </c>
      <c r="C508" s="7" t="e">
        <f t="shared" si="7"/>
        <v>#N/A</v>
      </c>
      <c r="D508" s="7" t="s">
        <v>1433</v>
      </c>
      <c r="E508" s="8">
        <v>96818093532</v>
      </c>
      <c r="F508" s="7">
        <v>673802</v>
      </c>
      <c r="G508" s="7" t="s">
        <v>1434</v>
      </c>
      <c r="H508" s="7" t="s">
        <v>70</v>
      </c>
      <c r="I508" s="7" t="s">
        <v>1280</v>
      </c>
      <c r="J508" s="7" t="s">
        <v>1281</v>
      </c>
      <c r="K508" s="7">
        <v>0</v>
      </c>
      <c r="L508" s="7" t="s">
        <v>391</v>
      </c>
      <c r="M508" s="7">
        <v>4</v>
      </c>
      <c r="N508" s="9">
        <v>37.43</v>
      </c>
      <c r="O508" s="9">
        <v>28.072499999999998</v>
      </c>
      <c r="P508" s="9">
        <v>18.743580000000001</v>
      </c>
      <c r="Q508" s="10">
        <v>0.33231525514293336</v>
      </c>
      <c r="R508" s="9"/>
      <c r="S508" s="11" t="s">
        <v>392</v>
      </c>
    </row>
    <row r="509" spans="1:19">
      <c r="A509" s="12">
        <v>673803</v>
      </c>
      <c r="B509" s="13">
        <v>628467</v>
      </c>
      <c r="C509" s="7" t="e">
        <f t="shared" si="7"/>
        <v>#N/A</v>
      </c>
      <c r="D509" s="13" t="s">
        <v>1435</v>
      </c>
      <c r="E509" s="14">
        <v>96818093549</v>
      </c>
      <c r="F509" s="13">
        <v>673803</v>
      </c>
      <c r="G509" s="13" t="s">
        <v>1436</v>
      </c>
      <c r="H509" s="13" t="s">
        <v>70</v>
      </c>
      <c r="I509" s="13" t="s">
        <v>1280</v>
      </c>
      <c r="J509" s="13" t="s">
        <v>1281</v>
      </c>
      <c r="K509" s="13">
        <v>0</v>
      </c>
      <c r="L509" s="13" t="s">
        <v>391</v>
      </c>
      <c r="M509" s="13">
        <v>2</v>
      </c>
      <c r="N509" s="15">
        <v>37.43</v>
      </c>
      <c r="O509" s="15">
        <v>28.072499999999998</v>
      </c>
      <c r="P509" s="15">
        <v>18.743580000000001</v>
      </c>
      <c r="Q509" s="16">
        <v>0.33231525514293336</v>
      </c>
      <c r="R509" s="15"/>
      <c r="S509" s="17" t="s">
        <v>392</v>
      </c>
    </row>
    <row r="510" spans="1:19">
      <c r="A510" s="6">
        <v>207309</v>
      </c>
      <c r="B510" s="7">
        <v>628468</v>
      </c>
      <c r="C510" s="7" t="e">
        <f t="shared" si="7"/>
        <v>#N/A</v>
      </c>
      <c r="D510" s="7" t="s">
        <v>1437</v>
      </c>
      <c r="E510" s="8">
        <v>96818093594</v>
      </c>
      <c r="F510" s="7">
        <v>207309</v>
      </c>
      <c r="G510" s="7" t="s">
        <v>1438</v>
      </c>
      <c r="H510" s="7" t="s">
        <v>70</v>
      </c>
      <c r="I510" s="7" t="s">
        <v>614</v>
      </c>
      <c r="J510" s="7" t="s">
        <v>615</v>
      </c>
      <c r="K510" s="7">
        <v>0</v>
      </c>
      <c r="L510" s="7" t="s">
        <v>391</v>
      </c>
      <c r="M510" s="7">
        <v>21</v>
      </c>
      <c r="N510" s="9">
        <v>431.4</v>
      </c>
      <c r="O510" s="9">
        <v>323.54999999999995</v>
      </c>
      <c r="P510" s="9" t="e">
        <v>#N/A</v>
      </c>
      <c r="Q510" s="10" t="e">
        <v>#N/A</v>
      </c>
      <c r="R510" s="9"/>
      <c r="S510" s="11" t="s">
        <v>392</v>
      </c>
    </row>
    <row r="511" spans="1:19">
      <c r="A511" s="12">
        <v>207319</v>
      </c>
      <c r="B511" s="13">
        <v>628469</v>
      </c>
      <c r="C511" s="7" t="e">
        <f t="shared" si="7"/>
        <v>#N/A</v>
      </c>
      <c r="D511" s="13" t="s">
        <v>1439</v>
      </c>
      <c r="E511" s="14">
        <v>96818093600</v>
      </c>
      <c r="F511" s="13">
        <v>207319</v>
      </c>
      <c r="G511" s="13" t="s">
        <v>1440</v>
      </c>
      <c r="H511" s="13" t="s">
        <v>70</v>
      </c>
      <c r="I511" s="13" t="s">
        <v>614</v>
      </c>
      <c r="J511" s="13" t="s">
        <v>615</v>
      </c>
      <c r="K511" s="13">
        <v>0</v>
      </c>
      <c r="L511" s="13" t="s">
        <v>391</v>
      </c>
      <c r="M511" s="13">
        <v>18</v>
      </c>
      <c r="N511" s="15">
        <v>495.5</v>
      </c>
      <c r="O511" s="15">
        <v>371.625</v>
      </c>
      <c r="P511" s="15" t="e">
        <v>#N/A</v>
      </c>
      <c r="Q511" s="16" t="e">
        <v>#N/A</v>
      </c>
      <c r="R511" s="15"/>
      <c r="S511" s="17" t="s">
        <v>392</v>
      </c>
    </row>
    <row r="512" spans="1:19">
      <c r="A512" s="6">
        <v>27711</v>
      </c>
      <c r="B512" s="7">
        <v>628470</v>
      </c>
      <c r="C512" s="7" t="e">
        <f t="shared" si="7"/>
        <v>#N/A</v>
      </c>
      <c r="D512" s="7" t="s">
        <v>1441</v>
      </c>
      <c r="E512" s="8">
        <v>96818093761</v>
      </c>
      <c r="F512" s="7">
        <v>27711</v>
      </c>
      <c r="G512" s="7" t="s">
        <v>1442</v>
      </c>
      <c r="H512" s="7" t="s">
        <v>446</v>
      </c>
      <c r="I512" s="7" t="s">
        <v>389</v>
      </c>
      <c r="J512" s="7" t="s">
        <v>390</v>
      </c>
      <c r="K512" s="7">
        <v>0</v>
      </c>
      <c r="L512" s="7" t="s">
        <v>391</v>
      </c>
      <c r="M512" s="7" t="s">
        <v>396</v>
      </c>
      <c r="N512" s="9">
        <v>105.43</v>
      </c>
      <c r="O512" s="9">
        <v>79.072500000000005</v>
      </c>
      <c r="P512" s="9">
        <v>58.918080000000003</v>
      </c>
      <c r="Q512" s="10">
        <v>0.25488532675709002</v>
      </c>
      <c r="R512" s="9"/>
      <c r="S512" s="11" t="s">
        <v>392</v>
      </c>
    </row>
    <row r="513" spans="1:19">
      <c r="A513" s="12">
        <v>27712</v>
      </c>
      <c r="B513" s="13">
        <v>628471</v>
      </c>
      <c r="C513" s="7" t="e">
        <f t="shared" si="7"/>
        <v>#N/A</v>
      </c>
      <c r="D513" s="13" t="s">
        <v>1443</v>
      </c>
      <c r="E513" s="14">
        <v>96818093778</v>
      </c>
      <c r="F513" s="13">
        <v>27712</v>
      </c>
      <c r="G513" s="13" t="s">
        <v>1444</v>
      </c>
      <c r="H513" s="13" t="s">
        <v>446</v>
      </c>
      <c r="I513" s="13" t="s">
        <v>389</v>
      </c>
      <c r="J513" s="13" t="s">
        <v>390</v>
      </c>
      <c r="K513" s="13">
        <v>0</v>
      </c>
      <c r="L513" s="13" t="s">
        <v>391</v>
      </c>
      <c r="M513" s="13" t="s">
        <v>396</v>
      </c>
      <c r="N513" s="15">
        <v>150.66</v>
      </c>
      <c r="O513" s="15">
        <v>112.995</v>
      </c>
      <c r="P513" s="15">
        <v>66.645479999999992</v>
      </c>
      <c r="Q513" s="16">
        <v>0.41019089340236303</v>
      </c>
      <c r="R513" s="15"/>
      <c r="S513" s="17" t="s">
        <v>392</v>
      </c>
    </row>
    <row r="514" spans="1:19">
      <c r="A514" s="6">
        <v>27713</v>
      </c>
      <c r="B514" s="7">
        <v>628472</v>
      </c>
      <c r="C514" s="7" t="e">
        <f t="shared" si="7"/>
        <v>#N/A</v>
      </c>
      <c r="D514" s="7" t="s">
        <v>1445</v>
      </c>
      <c r="E514" s="8">
        <v>96818093785</v>
      </c>
      <c r="F514" s="7">
        <v>27713</v>
      </c>
      <c r="G514" s="7" t="s">
        <v>1446</v>
      </c>
      <c r="H514" s="7" t="s">
        <v>446</v>
      </c>
      <c r="I514" s="7" t="s">
        <v>389</v>
      </c>
      <c r="J514" s="7" t="s">
        <v>390</v>
      </c>
      <c r="K514" s="7">
        <v>0</v>
      </c>
      <c r="L514" s="7" t="s">
        <v>391</v>
      </c>
      <c r="M514" s="7" t="s">
        <v>396</v>
      </c>
      <c r="N514" s="9">
        <v>191.73</v>
      </c>
      <c r="O514" s="9">
        <v>143.79749999999999</v>
      </c>
      <c r="P514" s="9">
        <v>88.011089999999996</v>
      </c>
      <c r="Q514" s="10">
        <v>0.38795118134877166</v>
      </c>
      <c r="R514" s="9"/>
      <c r="S514" s="11" t="s">
        <v>392</v>
      </c>
    </row>
    <row r="515" spans="1:19">
      <c r="A515" s="12">
        <v>27721</v>
      </c>
      <c r="B515" s="13">
        <v>628473</v>
      </c>
      <c r="C515" s="7" t="e">
        <f t="shared" ref="C515:C578" si="8">_xlfn.XLOOKUP(B515,$V$3:$V$274,$W$3:$W$274)</f>
        <v>#N/A</v>
      </c>
      <c r="D515" s="13" t="s">
        <v>1447</v>
      </c>
      <c r="E515" s="14">
        <v>96818093792</v>
      </c>
      <c r="F515" s="13">
        <v>27721</v>
      </c>
      <c r="G515" s="13" t="s">
        <v>1448</v>
      </c>
      <c r="H515" s="13" t="s">
        <v>446</v>
      </c>
      <c r="I515" s="13" t="s">
        <v>389</v>
      </c>
      <c r="J515" s="13" t="s">
        <v>390</v>
      </c>
      <c r="K515" s="13">
        <v>0</v>
      </c>
      <c r="L515" s="13" t="s">
        <v>391</v>
      </c>
      <c r="M515" s="13" t="s">
        <v>396</v>
      </c>
      <c r="N515" s="15">
        <v>130.1</v>
      </c>
      <c r="O515" s="15">
        <v>97.574999999999989</v>
      </c>
      <c r="P515" s="15">
        <v>76.936490000000006</v>
      </c>
      <c r="Q515" s="16">
        <v>0.2115143223161669</v>
      </c>
      <c r="R515" s="15"/>
      <c r="S515" s="17" t="s">
        <v>392</v>
      </c>
    </row>
    <row r="516" spans="1:19">
      <c r="A516" s="6">
        <v>27722</v>
      </c>
      <c r="B516" s="7">
        <v>628474</v>
      </c>
      <c r="C516" s="7" t="e">
        <f t="shared" si="8"/>
        <v>#N/A</v>
      </c>
      <c r="D516" s="7" t="s">
        <v>1449</v>
      </c>
      <c r="E516" s="8">
        <v>96818093808</v>
      </c>
      <c r="F516" s="7">
        <v>27722</v>
      </c>
      <c r="G516" s="7" t="s">
        <v>1450</v>
      </c>
      <c r="H516" s="7" t="s">
        <v>446</v>
      </c>
      <c r="I516" s="7" t="s">
        <v>389</v>
      </c>
      <c r="J516" s="7" t="s">
        <v>390</v>
      </c>
      <c r="K516" s="7">
        <v>0</v>
      </c>
      <c r="L516" s="7" t="s">
        <v>391</v>
      </c>
      <c r="M516" s="7" t="s">
        <v>396</v>
      </c>
      <c r="N516" s="9">
        <v>169.83</v>
      </c>
      <c r="O516" s="9">
        <v>127.3725</v>
      </c>
      <c r="P516" s="9">
        <v>84.663889999999995</v>
      </c>
      <c r="Q516" s="10">
        <v>0.33530479499106958</v>
      </c>
      <c r="R516" s="9"/>
      <c r="S516" s="11" t="s">
        <v>392</v>
      </c>
    </row>
    <row r="517" spans="1:19">
      <c r="A517" s="12">
        <v>27723</v>
      </c>
      <c r="B517" s="13">
        <v>628475</v>
      </c>
      <c r="C517" s="7" t="e">
        <f t="shared" si="8"/>
        <v>#N/A</v>
      </c>
      <c r="D517" s="13" t="s">
        <v>1451</v>
      </c>
      <c r="E517" s="14">
        <v>96818093815</v>
      </c>
      <c r="F517" s="13">
        <v>27723</v>
      </c>
      <c r="G517" s="13" t="s">
        <v>1452</v>
      </c>
      <c r="H517" s="13" t="s">
        <v>446</v>
      </c>
      <c r="I517" s="13" t="s">
        <v>389</v>
      </c>
      <c r="J517" s="13" t="s">
        <v>390</v>
      </c>
      <c r="K517" s="13">
        <v>0</v>
      </c>
      <c r="L517" s="13" t="s">
        <v>391</v>
      </c>
      <c r="M517" s="13" t="s">
        <v>396</v>
      </c>
      <c r="N517" s="15">
        <v>212.31</v>
      </c>
      <c r="O517" s="15">
        <v>159.23250000000002</v>
      </c>
      <c r="P517" s="15">
        <v>106.0295</v>
      </c>
      <c r="Q517" s="16">
        <v>0.3341214890176315</v>
      </c>
      <c r="R517" s="15"/>
      <c r="S517" s="17" t="s">
        <v>392</v>
      </c>
    </row>
    <row r="518" spans="1:19">
      <c r="A518" s="6">
        <v>27731</v>
      </c>
      <c r="B518" s="7">
        <v>628476</v>
      </c>
      <c r="C518" s="7" t="e">
        <f t="shared" si="8"/>
        <v>#N/A</v>
      </c>
      <c r="D518" s="7" t="s">
        <v>1453</v>
      </c>
      <c r="E518" s="8">
        <v>96818093822</v>
      </c>
      <c r="F518" s="7">
        <v>27731</v>
      </c>
      <c r="G518" s="7" t="s">
        <v>1454</v>
      </c>
      <c r="H518" s="7" t="s">
        <v>388</v>
      </c>
      <c r="I518" s="7" t="s">
        <v>389</v>
      </c>
      <c r="J518" s="7" t="s">
        <v>390</v>
      </c>
      <c r="K518" s="7">
        <v>0</v>
      </c>
      <c r="L518" s="7" t="s">
        <v>391</v>
      </c>
      <c r="M518" s="7" t="s">
        <v>396</v>
      </c>
      <c r="N518" s="9">
        <v>102.7</v>
      </c>
      <c r="O518" s="9">
        <v>77.025000000000006</v>
      </c>
      <c r="P518" s="9">
        <v>63.065359999999998</v>
      </c>
      <c r="Q518" s="10">
        <v>0.18123518338201891</v>
      </c>
      <c r="R518" s="9"/>
      <c r="S518" s="11" t="s">
        <v>392</v>
      </c>
    </row>
    <row r="519" spans="1:19">
      <c r="A519" s="18">
        <v>30645</v>
      </c>
      <c r="B519" s="19">
        <v>628478</v>
      </c>
      <c r="C519" s="7" t="e">
        <f t="shared" si="8"/>
        <v>#N/A</v>
      </c>
      <c r="D519" s="19" t="s">
        <v>1455</v>
      </c>
      <c r="E519" s="20">
        <v>96818094188</v>
      </c>
      <c r="F519" s="19">
        <v>30645</v>
      </c>
      <c r="G519" s="19" t="s">
        <v>1456</v>
      </c>
      <c r="H519" s="19" t="s">
        <v>70</v>
      </c>
      <c r="I519" s="19" t="s">
        <v>935</v>
      </c>
      <c r="J519" s="19" t="s">
        <v>936</v>
      </c>
      <c r="K519" s="19">
        <v>0</v>
      </c>
      <c r="L519" s="19" t="s">
        <v>391</v>
      </c>
      <c r="M519" s="19">
        <v>5</v>
      </c>
      <c r="N519" s="21">
        <v>188.13</v>
      </c>
      <c r="O519" s="15">
        <v>141.0975</v>
      </c>
      <c r="P519" s="15" t="e">
        <v>#N/A</v>
      </c>
      <c r="Q519" s="16" t="e">
        <v>#N/A</v>
      </c>
      <c r="R519" s="15"/>
      <c r="S519" s="22">
        <v>44926</v>
      </c>
    </row>
    <row r="520" spans="1:19">
      <c r="A520" s="23">
        <v>30646</v>
      </c>
      <c r="B520" s="24">
        <v>628479</v>
      </c>
      <c r="C520" s="7" t="e">
        <f t="shared" si="8"/>
        <v>#N/A</v>
      </c>
      <c r="D520" s="24" t="s">
        <v>1457</v>
      </c>
      <c r="E520" s="25">
        <v>96818094195</v>
      </c>
      <c r="F520" s="24">
        <v>30646</v>
      </c>
      <c r="G520" s="24" t="s">
        <v>1458</v>
      </c>
      <c r="H520" s="24" t="s">
        <v>70</v>
      </c>
      <c r="I520" s="24" t="s">
        <v>935</v>
      </c>
      <c r="J520" s="24" t="s">
        <v>936</v>
      </c>
      <c r="K520" s="24">
        <v>0</v>
      </c>
      <c r="L520" s="24" t="s">
        <v>391</v>
      </c>
      <c r="M520" s="24">
        <v>207</v>
      </c>
      <c r="N520" s="26">
        <v>220.6</v>
      </c>
      <c r="O520" s="9">
        <v>165.45</v>
      </c>
      <c r="P520" s="9" t="e">
        <v>#N/A</v>
      </c>
      <c r="Q520" s="10" t="e">
        <v>#N/A</v>
      </c>
      <c r="R520" s="9"/>
      <c r="S520" s="27">
        <v>44926</v>
      </c>
    </row>
    <row r="521" spans="1:19">
      <c r="A521" s="18">
        <v>75201</v>
      </c>
      <c r="B521" s="19">
        <v>628480</v>
      </c>
      <c r="C521" s="7" t="e">
        <f t="shared" si="8"/>
        <v>#N/A</v>
      </c>
      <c r="D521" s="19" t="s">
        <v>1459</v>
      </c>
      <c r="E521" s="20">
        <v>96818094201</v>
      </c>
      <c r="F521" s="19">
        <v>75201</v>
      </c>
      <c r="G521" s="19" t="s">
        <v>1460</v>
      </c>
      <c r="H521" s="19" t="s">
        <v>70</v>
      </c>
      <c r="I521" s="19" t="s">
        <v>1461</v>
      </c>
      <c r="J521" s="19" t="s">
        <v>1462</v>
      </c>
      <c r="K521" s="19">
        <v>0</v>
      </c>
      <c r="L521" s="19" t="s">
        <v>391</v>
      </c>
      <c r="M521" s="19">
        <v>1</v>
      </c>
      <c r="N521" s="21">
        <v>37.090000000000003</v>
      </c>
      <c r="O521" s="15">
        <v>27.817500000000003</v>
      </c>
      <c r="P521" s="15">
        <v>17.695360000000001</v>
      </c>
      <c r="Q521" s="16">
        <v>0.36387669632425634</v>
      </c>
      <c r="R521" s="15"/>
      <c r="S521" s="22">
        <v>44926</v>
      </c>
    </row>
    <row r="522" spans="1:19">
      <c r="A522" s="23">
        <v>75202</v>
      </c>
      <c r="B522" s="24">
        <v>628481</v>
      </c>
      <c r="C522" s="7" t="e">
        <f t="shared" si="8"/>
        <v>#N/A</v>
      </c>
      <c r="D522" s="24" t="s">
        <v>1463</v>
      </c>
      <c r="E522" s="25">
        <v>96818094218</v>
      </c>
      <c r="F522" s="24">
        <v>75202</v>
      </c>
      <c r="G522" s="24" t="s">
        <v>1464</v>
      </c>
      <c r="H522" s="24" t="s">
        <v>70</v>
      </c>
      <c r="I522" s="24" t="s">
        <v>1461</v>
      </c>
      <c r="J522" s="24" t="s">
        <v>1462</v>
      </c>
      <c r="K522" s="24">
        <v>0</v>
      </c>
      <c r="L522" s="24" t="s">
        <v>391</v>
      </c>
      <c r="M522" s="24">
        <v>5</v>
      </c>
      <c r="N522" s="26">
        <v>37.090000000000003</v>
      </c>
      <c r="O522" s="9">
        <v>27.817500000000003</v>
      </c>
      <c r="P522" s="9">
        <v>17.695360000000001</v>
      </c>
      <c r="Q522" s="10">
        <v>0.36387669632425634</v>
      </c>
      <c r="R522" s="9"/>
      <c r="S522" s="27">
        <v>44926</v>
      </c>
    </row>
    <row r="523" spans="1:19">
      <c r="A523" s="18">
        <v>75203</v>
      </c>
      <c r="B523" s="19">
        <v>628482</v>
      </c>
      <c r="C523" s="7" t="e">
        <f t="shared" si="8"/>
        <v>#N/A</v>
      </c>
      <c r="D523" s="19" t="s">
        <v>1465</v>
      </c>
      <c r="E523" s="20">
        <v>96818094225</v>
      </c>
      <c r="F523" s="19">
        <v>75203</v>
      </c>
      <c r="G523" s="19" t="s">
        <v>1466</v>
      </c>
      <c r="H523" s="19" t="s">
        <v>70</v>
      </c>
      <c r="I523" s="19" t="s">
        <v>1461</v>
      </c>
      <c r="J523" s="19" t="s">
        <v>1462</v>
      </c>
      <c r="K523" s="19">
        <v>0</v>
      </c>
      <c r="L523" s="19" t="s">
        <v>391</v>
      </c>
      <c r="M523" s="19">
        <v>3</v>
      </c>
      <c r="N523" s="21">
        <v>37.090000000000003</v>
      </c>
      <c r="O523" s="15">
        <v>27.817500000000003</v>
      </c>
      <c r="P523" s="15">
        <v>17.695360000000001</v>
      </c>
      <c r="Q523" s="16">
        <v>0.36387669632425634</v>
      </c>
      <c r="R523" s="15"/>
      <c r="S523" s="22">
        <v>44926</v>
      </c>
    </row>
    <row r="524" spans="1:19">
      <c r="A524" s="23">
        <v>75101</v>
      </c>
      <c r="B524" s="24">
        <v>628484</v>
      </c>
      <c r="C524" s="7" t="e">
        <f t="shared" si="8"/>
        <v>#N/A</v>
      </c>
      <c r="D524" s="24" t="s">
        <v>1467</v>
      </c>
      <c r="E524" s="25">
        <v>96818094249</v>
      </c>
      <c r="F524" s="24">
        <v>75101</v>
      </c>
      <c r="G524" s="24" t="s">
        <v>1468</v>
      </c>
      <c r="H524" s="24" t="s">
        <v>70</v>
      </c>
      <c r="I524" s="24" t="s">
        <v>1461</v>
      </c>
      <c r="J524" s="24" t="s">
        <v>1462</v>
      </c>
      <c r="K524" s="24">
        <v>0</v>
      </c>
      <c r="L524" s="24" t="s">
        <v>391</v>
      </c>
      <c r="M524" s="24">
        <v>4</v>
      </c>
      <c r="N524" s="26">
        <v>41.58</v>
      </c>
      <c r="O524" s="9">
        <v>31.184999999999999</v>
      </c>
      <c r="P524" s="9">
        <v>18.979560000000003</v>
      </c>
      <c r="Q524" s="10">
        <v>0.39138816738816729</v>
      </c>
      <c r="R524" s="9"/>
      <c r="S524" s="27">
        <v>44926</v>
      </c>
    </row>
    <row r="525" spans="1:19">
      <c r="A525" s="18">
        <v>75102</v>
      </c>
      <c r="B525" s="19">
        <v>628485</v>
      </c>
      <c r="C525" s="7" t="e">
        <f t="shared" si="8"/>
        <v>#N/A</v>
      </c>
      <c r="D525" s="19" t="s">
        <v>1469</v>
      </c>
      <c r="E525" s="20">
        <v>96818094256</v>
      </c>
      <c r="F525" s="19">
        <v>75102</v>
      </c>
      <c r="G525" s="19" t="s">
        <v>1470</v>
      </c>
      <c r="H525" s="19" t="s">
        <v>70</v>
      </c>
      <c r="I525" s="19" t="s">
        <v>1461</v>
      </c>
      <c r="J525" s="19" t="s">
        <v>1462</v>
      </c>
      <c r="K525" s="19">
        <v>0</v>
      </c>
      <c r="L525" s="19" t="s">
        <v>391</v>
      </c>
      <c r="M525" s="19">
        <v>193</v>
      </c>
      <c r="N525" s="21">
        <v>41.58</v>
      </c>
      <c r="O525" s="15">
        <v>31.184999999999999</v>
      </c>
      <c r="P525" s="15">
        <v>15.073919999999999</v>
      </c>
      <c r="Q525" s="16">
        <v>0.51662914862914866</v>
      </c>
      <c r="R525" s="15"/>
      <c r="S525" s="22">
        <v>44926</v>
      </c>
    </row>
    <row r="526" spans="1:19">
      <c r="A526" s="23">
        <v>75103</v>
      </c>
      <c r="B526" s="24">
        <v>628486</v>
      </c>
      <c r="C526" s="7" t="e">
        <f t="shared" si="8"/>
        <v>#N/A</v>
      </c>
      <c r="D526" s="24" t="s">
        <v>1471</v>
      </c>
      <c r="E526" s="25">
        <v>96818094263</v>
      </c>
      <c r="F526" s="24">
        <v>75103</v>
      </c>
      <c r="G526" s="24" t="s">
        <v>1472</v>
      </c>
      <c r="H526" s="24" t="s">
        <v>70</v>
      </c>
      <c r="I526" s="24" t="s">
        <v>1461</v>
      </c>
      <c r="J526" s="24" t="s">
        <v>1462</v>
      </c>
      <c r="K526" s="24">
        <v>0</v>
      </c>
      <c r="L526" s="24" t="s">
        <v>391</v>
      </c>
      <c r="M526" s="24">
        <v>21</v>
      </c>
      <c r="N526" s="26">
        <v>41.58</v>
      </c>
      <c r="O526" s="9">
        <v>31.184999999999999</v>
      </c>
      <c r="P526" s="9">
        <v>18.979560000000003</v>
      </c>
      <c r="Q526" s="10">
        <v>0.39138816738816729</v>
      </c>
      <c r="R526" s="9"/>
      <c r="S526" s="27">
        <v>44926</v>
      </c>
    </row>
    <row r="527" spans="1:19">
      <c r="A527" s="18">
        <v>759096</v>
      </c>
      <c r="B527" s="19">
        <v>628488</v>
      </c>
      <c r="C527" s="7" t="e">
        <f t="shared" si="8"/>
        <v>#N/A</v>
      </c>
      <c r="D527" s="19" t="s">
        <v>1473</v>
      </c>
      <c r="E527" s="20">
        <v>96818094287</v>
      </c>
      <c r="F527" s="19">
        <v>759096</v>
      </c>
      <c r="G527" s="19" t="s">
        <v>1474</v>
      </c>
      <c r="H527" s="19" t="s">
        <v>70</v>
      </c>
      <c r="I527" s="19" t="s">
        <v>1475</v>
      </c>
      <c r="J527" s="19" t="s">
        <v>1476</v>
      </c>
      <c r="K527" s="19">
        <v>0</v>
      </c>
      <c r="L527" s="19" t="s">
        <v>391</v>
      </c>
      <c r="M527" s="19">
        <v>1</v>
      </c>
      <c r="N527" s="21">
        <v>37.04</v>
      </c>
      <c r="O527" s="15">
        <v>27.78</v>
      </c>
      <c r="P527" s="15">
        <v>11.20205</v>
      </c>
      <c r="Q527" s="16">
        <v>0.59675845932325411</v>
      </c>
      <c r="R527" s="15"/>
      <c r="S527" s="22">
        <v>44926</v>
      </c>
    </row>
    <row r="528" spans="1:19">
      <c r="A528" s="23">
        <v>759108</v>
      </c>
      <c r="B528" s="24">
        <v>628489</v>
      </c>
      <c r="C528" s="7" t="e">
        <f t="shared" si="8"/>
        <v>#N/A</v>
      </c>
      <c r="D528" s="24" t="s">
        <v>1477</v>
      </c>
      <c r="E528" s="25">
        <v>96818094294</v>
      </c>
      <c r="F528" s="24">
        <v>759108</v>
      </c>
      <c r="G528" s="24" t="s">
        <v>1478</v>
      </c>
      <c r="H528" s="24" t="s">
        <v>70</v>
      </c>
      <c r="I528" s="24" t="s">
        <v>1475</v>
      </c>
      <c r="J528" s="24" t="s">
        <v>1476</v>
      </c>
      <c r="K528" s="24">
        <v>0</v>
      </c>
      <c r="L528" s="24" t="s">
        <v>391</v>
      </c>
      <c r="M528" s="24">
        <v>7</v>
      </c>
      <c r="N528" s="26">
        <v>41.71</v>
      </c>
      <c r="O528" s="9">
        <v>31.282499999999999</v>
      </c>
      <c r="P528" s="9">
        <v>12.48625</v>
      </c>
      <c r="Q528" s="10">
        <v>0.60085511068488773</v>
      </c>
      <c r="R528" s="9"/>
      <c r="S528" s="27">
        <v>44926</v>
      </c>
    </row>
    <row r="529" spans="1:19">
      <c r="A529" s="18">
        <v>31851</v>
      </c>
      <c r="B529" s="19">
        <v>628490</v>
      </c>
      <c r="C529" s="7" t="e">
        <f t="shared" si="8"/>
        <v>#N/A</v>
      </c>
      <c r="D529" s="19" t="s">
        <v>1479</v>
      </c>
      <c r="E529" s="20">
        <v>96818094300</v>
      </c>
      <c r="F529" s="19">
        <v>31851</v>
      </c>
      <c r="G529" s="19" t="s">
        <v>1480</v>
      </c>
      <c r="H529" s="19" t="s">
        <v>70</v>
      </c>
      <c r="I529" s="19" t="s">
        <v>1481</v>
      </c>
      <c r="J529" s="19" t="s">
        <v>1482</v>
      </c>
      <c r="K529" s="19">
        <v>0</v>
      </c>
      <c r="L529" s="19" t="s">
        <v>391</v>
      </c>
      <c r="M529" s="19" t="s">
        <v>396</v>
      </c>
      <c r="N529" s="21">
        <v>149.53</v>
      </c>
      <c r="O529" s="15">
        <v>112.14750000000001</v>
      </c>
      <c r="P529" s="15">
        <v>88.952110000000005</v>
      </c>
      <c r="Q529" s="16">
        <v>0.20682930961457011</v>
      </c>
      <c r="R529" s="15"/>
      <c r="S529" s="22">
        <v>44926</v>
      </c>
    </row>
    <row r="530" spans="1:19">
      <c r="A530" s="23">
        <v>31861</v>
      </c>
      <c r="B530" s="24">
        <v>628491</v>
      </c>
      <c r="C530" s="7" t="e">
        <f t="shared" si="8"/>
        <v>#N/A</v>
      </c>
      <c r="D530" s="24" t="s">
        <v>1483</v>
      </c>
      <c r="E530" s="25">
        <v>96818094317</v>
      </c>
      <c r="F530" s="24">
        <v>31861</v>
      </c>
      <c r="G530" s="24" t="s">
        <v>1484</v>
      </c>
      <c r="H530" s="24" t="s">
        <v>70</v>
      </c>
      <c r="I530" s="24" t="s">
        <v>1481</v>
      </c>
      <c r="J530" s="24" t="s">
        <v>1482</v>
      </c>
      <c r="K530" s="24">
        <v>0</v>
      </c>
      <c r="L530" s="24" t="s">
        <v>391</v>
      </c>
      <c r="M530" s="24" t="s">
        <v>396</v>
      </c>
      <c r="N530" s="26">
        <v>157.58000000000001</v>
      </c>
      <c r="O530" s="9">
        <v>118.185</v>
      </c>
      <c r="P530" s="9">
        <v>86.49091</v>
      </c>
      <c r="Q530" s="10">
        <v>0.26817354148157552</v>
      </c>
      <c r="R530" s="9"/>
      <c r="S530" s="27">
        <v>44926</v>
      </c>
    </row>
    <row r="531" spans="1:19">
      <c r="A531" s="18">
        <v>328051</v>
      </c>
      <c r="B531" s="19">
        <v>628492</v>
      </c>
      <c r="C531" s="7" t="e">
        <f t="shared" si="8"/>
        <v>#N/A</v>
      </c>
      <c r="D531" s="19" t="s">
        <v>1485</v>
      </c>
      <c r="E531" s="20">
        <v>96818094324</v>
      </c>
      <c r="F531" s="19">
        <v>328051</v>
      </c>
      <c r="G531" s="19" t="s">
        <v>1486</v>
      </c>
      <c r="H531" s="19" t="s">
        <v>70</v>
      </c>
      <c r="I531" s="19" t="s">
        <v>1481</v>
      </c>
      <c r="J531" s="19" t="s">
        <v>1482</v>
      </c>
      <c r="K531" s="19">
        <v>0</v>
      </c>
      <c r="L531" s="19" t="s">
        <v>391</v>
      </c>
      <c r="M531" s="19" t="s">
        <v>396</v>
      </c>
      <c r="N531" s="21">
        <v>315.93</v>
      </c>
      <c r="O531" s="15">
        <v>236.94749999999999</v>
      </c>
      <c r="P531" s="15">
        <v>261.17187000000001</v>
      </c>
      <c r="Q531" s="16">
        <v>-0.10223517867882136</v>
      </c>
      <c r="R531" s="15"/>
      <c r="S531" s="22">
        <v>44926</v>
      </c>
    </row>
    <row r="532" spans="1:19">
      <c r="A532" s="23">
        <v>328061</v>
      </c>
      <c r="B532" s="24">
        <v>628493</v>
      </c>
      <c r="C532" s="7" t="e">
        <f t="shared" si="8"/>
        <v>#N/A</v>
      </c>
      <c r="D532" s="24" t="s">
        <v>1487</v>
      </c>
      <c r="E532" s="25">
        <v>96818094331</v>
      </c>
      <c r="F532" s="24">
        <v>328061</v>
      </c>
      <c r="G532" s="24" t="s">
        <v>1488</v>
      </c>
      <c r="H532" s="24" t="s">
        <v>70</v>
      </c>
      <c r="I532" s="24" t="s">
        <v>1481</v>
      </c>
      <c r="J532" s="24" t="s">
        <v>1482</v>
      </c>
      <c r="K532" s="24">
        <v>0</v>
      </c>
      <c r="L532" s="24" t="s">
        <v>391</v>
      </c>
      <c r="M532" s="24">
        <v>1</v>
      </c>
      <c r="N532" s="26">
        <v>348.34</v>
      </c>
      <c r="O532" s="9">
        <v>261.255</v>
      </c>
      <c r="P532" s="9">
        <v>243.18534</v>
      </c>
      <c r="Q532" s="10">
        <v>6.9164838950450711E-2</v>
      </c>
      <c r="R532" s="9"/>
      <c r="S532" s="27">
        <v>44926</v>
      </c>
    </row>
    <row r="533" spans="1:19">
      <c r="A533" s="18" t="s">
        <v>1489</v>
      </c>
      <c r="B533" s="19">
        <v>628500</v>
      </c>
      <c r="C533" s="7" t="e">
        <f t="shared" si="8"/>
        <v>#N/A</v>
      </c>
      <c r="D533" s="19" t="s">
        <v>1490</v>
      </c>
      <c r="E533" s="20">
        <v>96818094478</v>
      </c>
      <c r="F533" s="19">
        <v>30645</v>
      </c>
      <c r="G533" s="19" t="s">
        <v>1456</v>
      </c>
      <c r="H533" s="19" t="s">
        <v>446</v>
      </c>
      <c r="I533" s="19" t="s">
        <v>935</v>
      </c>
      <c r="J533" s="19" t="s">
        <v>936</v>
      </c>
      <c r="K533" s="19">
        <v>0</v>
      </c>
      <c r="L533" s="19" t="s">
        <v>391</v>
      </c>
      <c r="M533" s="19" t="s">
        <v>396</v>
      </c>
      <c r="N533" s="21">
        <v>225.99</v>
      </c>
      <c r="O533" s="15">
        <v>169.49250000000001</v>
      </c>
      <c r="P533" s="15" t="e">
        <v>#N/A</v>
      </c>
      <c r="Q533" s="16" t="e">
        <v>#N/A</v>
      </c>
      <c r="R533" s="15"/>
      <c r="S533" s="22">
        <v>44926</v>
      </c>
    </row>
    <row r="534" spans="1:19">
      <c r="A534" s="23" t="s">
        <v>1491</v>
      </c>
      <c r="B534" s="24">
        <v>628501</v>
      </c>
      <c r="C534" s="7" t="e">
        <f t="shared" si="8"/>
        <v>#N/A</v>
      </c>
      <c r="D534" s="24" t="s">
        <v>1492</v>
      </c>
      <c r="E534" s="25">
        <v>96818094485</v>
      </c>
      <c r="F534" s="24">
        <v>30646</v>
      </c>
      <c r="G534" s="24" t="s">
        <v>1458</v>
      </c>
      <c r="H534" s="24" t="s">
        <v>446</v>
      </c>
      <c r="I534" s="24" t="s">
        <v>935</v>
      </c>
      <c r="J534" s="24" t="s">
        <v>936</v>
      </c>
      <c r="K534" s="24">
        <v>0</v>
      </c>
      <c r="L534" s="24" t="s">
        <v>391</v>
      </c>
      <c r="M534" s="24" t="s">
        <v>396</v>
      </c>
      <c r="N534" s="26">
        <v>266.61</v>
      </c>
      <c r="O534" s="9">
        <v>199.95750000000001</v>
      </c>
      <c r="P534" s="9" t="e">
        <v>#N/A</v>
      </c>
      <c r="Q534" s="10" t="e">
        <v>#N/A</v>
      </c>
      <c r="R534" s="9"/>
      <c r="S534" s="27">
        <v>44926</v>
      </c>
    </row>
    <row r="535" spans="1:19">
      <c r="A535" s="18" t="s">
        <v>1493</v>
      </c>
      <c r="B535" s="19">
        <v>628502</v>
      </c>
      <c r="C535" s="7" t="e">
        <f t="shared" si="8"/>
        <v>#N/A</v>
      </c>
      <c r="D535" s="19" t="s">
        <v>1494</v>
      </c>
      <c r="E535" s="20">
        <v>96818094492</v>
      </c>
      <c r="F535" s="19">
        <v>75201</v>
      </c>
      <c r="G535" s="19" t="s">
        <v>1460</v>
      </c>
      <c r="H535" s="19" t="s">
        <v>446</v>
      </c>
      <c r="I535" s="19" t="s">
        <v>1461</v>
      </c>
      <c r="J535" s="19" t="s">
        <v>1462</v>
      </c>
      <c r="K535" s="19">
        <v>0</v>
      </c>
      <c r="L535" s="19" t="s">
        <v>391</v>
      </c>
      <c r="M535" s="19" t="s">
        <v>396</v>
      </c>
      <c r="N535" s="21">
        <v>42.65</v>
      </c>
      <c r="O535" s="15">
        <v>31.987499999999997</v>
      </c>
      <c r="P535" s="15">
        <v>22.93355</v>
      </c>
      <c r="Q535" s="16">
        <v>0.28304650254005465</v>
      </c>
      <c r="R535" s="15"/>
      <c r="S535" s="22">
        <v>44926</v>
      </c>
    </row>
    <row r="536" spans="1:19">
      <c r="A536" s="23" t="s">
        <v>1495</v>
      </c>
      <c r="B536" s="24">
        <v>628503</v>
      </c>
      <c r="C536" s="7" t="e">
        <f t="shared" si="8"/>
        <v>#N/A</v>
      </c>
      <c r="D536" s="24" t="s">
        <v>1496</v>
      </c>
      <c r="E536" s="25">
        <v>96818094508</v>
      </c>
      <c r="F536" s="24">
        <v>75202</v>
      </c>
      <c r="G536" s="24" t="s">
        <v>1464</v>
      </c>
      <c r="H536" s="24" t="s">
        <v>446</v>
      </c>
      <c r="I536" s="24" t="s">
        <v>1461</v>
      </c>
      <c r="J536" s="24" t="s">
        <v>1462</v>
      </c>
      <c r="K536" s="24">
        <v>0</v>
      </c>
      <c r="L536" s="24" t="s">
        <v>391</v>
      </c>
      <c r="M536" s="24" t="s">
        <v>396</v>
      </c>
      <c r="N536" s="26">
        <v>42.65</v>
      </c>
      <c r="O536" s="9">
        <v>31.987499999999997</v>
      </c>
      <c r="P536" s="9">
        <v>22.93355</v>
      </c>
      <c r="Q536" s="10">
        <v>0.28304650254005465</v>
      </c>
      <c r="R536" s="9"/>
      <c r="S536" s="27">
        <v>44926</v>
      </c>
    </row>
    <row r="537" spans="1:19">
      <c r="A537" s="18" t="s">
        <v>1497</v>
      </c>
      <c r="B537" s="19">
        <v>628504</v>
      </c>
      <c r="C537" s="7" t="e">
        <f t="shared" si="8"/>
        <v>#N/A</v>
      </c>
      <c r="D537" s="19" t="s">
        <v>1498</v>
      </c>
      <c r="E537" s="20">
        <v>96818094515</v>
      </c>
      <c r="F537" s="19">
        <v>75203</v>
      </c>
      <c r="G537" s="19" t="s">
        <v>1466</v>
      </c>
      <c r="H537" s="19" t="s">
        <v>446</v>
      </c>
      <c r="I537" s="19" t="s">
        <v>1461</v>
      </c>
      <c r="J537" s="19" t="s">
        <v>1462</v>
      </c>
      <c r="K537" s="19">
        <v>0</v>
      </c>
      <c r="L537" s="19" t="s">
        <v>391</v>
      </c>
      <c r="M537" s="19" t="s">
        <v>396</v>
      </c>
      <c r="N537" s="21">
        <v>42.65</v>
      </c>
      <c r="O537" s="15">
        <v>31.987499999999997</v>
      </c>
      <c r="P537" s="15">
        <v>22.93355</v>
      </c>
      <c r="Q537" s="16">
        <v>0.28304650254005465</v>
      </c>
      <c r="R537" s="15"/>
      <c r="S537" s="22">
        <v>44926</v>
      </c>
    </row>
    <row r="538" spans="1:19">
      <c r="A538" s="23" t="s">
        <v>1499</v>
      </c>
      <c r="B538" s="24">
        <v>628506</v>
      </c>
      <c r="C538" s="7" t="e">
        <f t="shared" si="8"/>
        <v>#N/A</v>
      </c>
      <c r="D538" s="24" t="s">
        <v>1500</v>
      </c>
      <c r="E538" s="25">
        <v>96818094539</v>
      </c>
      <c r="F538" s="24">
        <v>75101</v>
      </c>
      <c r="G538" s="24" t="s">
        <v>1468</v>
      </c>
      <c r="H538" s="24" t="s">
        <v>446</v>
      </c>
      <c r="I538" s="24" t="s">
        <v>1461</v>
      </c>
      <c r="J538" s="24" t="s">
        <v>1462</v>
      </c>
      <c r="K538" s="24">
        <v>0</v>
      </c>
      <c r="L538" s="24" t="s">
        <v>391</v>
      </c>
      <c r="M538" s="24" t="s">
        <v>396</v>
      </c>
      <c r="N538" s="26">
        <v>47.83</v>
      </c>
      <c r="O538" s="9">
        <v>35.872500000000002</v>
      </c>
      <c r="P538" s="9">
        <v>20.697400000000002</v>
      </c>
      <c r="Q538" s="10">
        <v>0.42302878249355352</v>
      </c>
      <c r="R538" s="9"/>
      <c r="S538" s="27">
        <v>44926</v>
      </c>
    </row>
    <row r="539" spans="1:19">
      <c r="A539" s="18" t="s">
        <v>1501</v>
      </c>
      <c r="B539" s="19">
        <v>628507</v>
      </c>
      <c r="C539" s="7" t="e">
        <f t="shared" si="8"/>
        <v>#N/A</v>
      </c>
      <c r="D539" s="19" t="s">
        <v>1502</v>
      </c>
      <c r="E539" s="20">
        <v>96818094546</v>
      </c>
      <c r="F539" s="19">
        <v>75102</v>
      </c>
      <c r="G539" s="19" t="s">
        <v>1470</v>
      </c>
      <c r="H539" s="19" t="s">
        <v>446</v>
      </c>
      <c r="I539" s="19" t="s">
        <v>1461</v>
      </c>
      <c r="J539" s="19" t="s">
        <v>1462</v>
      </c>
      <c r="K539" s="19">
        <v>0</v>
      </c>
      <c r="L539" s="19" t="s">
        <v>391</v>
      </c>
      <c r="M539" s="19" t="s">
        <v>396</v>
      </c>
      <c r="N539" s="21">
        <v>47.83</v>
      </c>
      <c r="O539" s="15">
        <v>35.872500000000002</v>
      </c>
      <c r="P539" s="15">
        <v>19.19023</v>
      </c>
      <c r="Q539" s="16">
        <v>0.46504341765976726</v>
      </c>
      <c r="R539" s="15"/>
      <c r="S539" s="22">
        <v>44926</v>
      </c>
    </row>
    <row r="540" spans="1:19">
      <c r="A540" s="23" t="s">
        <v>1503</v>
      </c>
      <c r="B540" s="24">
        <v>628508</v>
      </c>
      <c r="C540" s="7" t="e">
        <f t="shared" si="8"/>
        <v>#N/A</v>
      </c>
      <c r="D540" s="24" t="s">
        <v>1504</v>
      </c>
      <c r="E540" s="25">
        <v>96818094553</v>
      </c>
      <c r="F540" s="24">
        <v>75103</v>
      </c>
      <c r="G540" s="24" t="s">
        <v>1472</v>
      </c>
      <c r="H540" s="24" t="s">
        <v>446</v>
      </c>
      <c r="I540" s="24" t="s">
        <v>1461</v>
      </c>
      <c r="J540" s="24" t="s">
        <v>1462</v>
      </c>
      <c r="K540" s="24">
        <v>0</v>
      </c>
      <c r="L540" s="24" t="s">
        <v>391</v>
      </c>
      <c r="M540" s="24" t="s">
        <v>396</v>
      </c>
      <c r="N540" s="26">
        <v>47.83</v>
      </c>
      <c r="O540" s="9">
        <v>35.872500000000002</v>
      </c>
      <c r="P540" s="9">
        <v>19.19023</v>
      </c>
      <c r="Q540" s="10">
        <v>0.46504341765976726</v>
      </c>
      <c r="R540" s="9"/>
      <c r="S540" s="27">
        <v>44926</v>
      </c>
    </row>
    <row r="541" spans="1:19">
      <c r="A541" s="18" t="s">
        <v>1505</v>
      </c>
      <c r="B541" s="19">
        <v>628510</v>
      </c>
      <c r="C541" s="7" t="e">
        <f t="shared" si="8"/>
        <v>#N/A</v>
      </c>
      <c r="D541" s="19" t="s">
        <v>1506</v>
      </c>
      <c r="E541" s="20">
        <v>96818094577</v>
      </c>
      <c r="F541" s="19">
        <v>759096</v>
      </c>
      <c r="G541" s="19" t="s">
        <v>1474</v>
      </c>
      <c r="H541" s="19" t="s">
        <v>446</v>
      </c>
      <c r="I541" s="19" t="s">
        <v>1475</v>
      </c>
      <c r="J541" s="19" t="s">
        <v>1476</v>
      </c>
      <c r="K541" s="19">
        <v>0</v>
      </c>
      <c r="L541" s="19" t="s">
        <v>391</v>
      </c>
      <c r="M541" s="19" t="s">
        <v>396</v>
      </c>
      <c r="N541" s="21">
        <v>42.62</v>
      </c>
      <c r="O541" s="15">
        <v>31.964999999999996</v>
      </c>
      <c r="P541" s="15">
        <v>16.440240000000003</v>
      </c>
      <c r="Q541" s="16">
        <v>0.4856799624589393</v>
      </c>
      <c r="R541" s="15"/>
      <c r="S541" s="22">
        <v>44926</v>
      </c>
    </row>
    <row r="542" spans="1:19">
      <c r="A542" s="23" t="s">
        <v>1507</v>
      </c>
      <c r="B542" s="24">
        <v>628511</v>
      </c>
      <c r="C542" s="7" t="e">
        <f t="shared" si="8"/>
        <v>#N/A</v>
      </c>
      <c r="D542" s="24" t="s">
        <v>1508</v>
      </c>
      <c r="E542" s="25">
        <v>96818094584</v>
      </c>
      <c r="F542" s="24">
        <v>759108</v>
      </c>
      <c r="G542" s="24" t="s">
        <v>1478</v>
      </c>
      <c r="H542" s="24" t="s">
        <v>446</v>
      </c>
      <c r="I542" s="24" t="s">
        <v>1475</v>
      </c>
      <c r="J542" s="24" t="s">
        <v>1476</v>
      </c>
      <c r="K542" s="24">
        <v>0</v>
      </c>
      <c r="L542" s="24" t="s">
        <v>391</v>
      </c>
      <c r="M542" s="24" t="s">
        <v>396</v>
      </c>
      <c r="N542" s="26">
        <v>47.94</v>
      </c>
      <c r="O542" s="9">
        <v>35.954999999999998</v>
      </c>
      <c r="P542" s="9">
        <v>14.204090000000001</v>
      </c>
      <c r="Q542" s="10">
        <v>0.6049481296064525</v>
      </c>
      <c r="R542" s="9"/>
      <c r="S542" s="27">
        <v>44926</v>
      </c>
    </row>
    <row r="543" spans="1:19">
      <c r="A543" s="18" t="s">
        <v>1509</v>
      </c>
      <c r="B543" s="19">
        <v>628512</v>
      </c>
      <c r="C543" s="7" t="e">
        <f t="shared" si="8"/>
        <v>#N/A</v>
      </c>
      <c r="D543" s="19" t="s">
        <v>1510</v>
      </c>
      <c r="E543" s="20">
        <v>96818094591</v>
      </c>
      <c r="F543" s="19">
        <v>31851</v>
      </c>
      <c r="G543" s="19" t="s">
        <v>1480</v>
      </c>
      <c r="H543" s="19" t="s">
        <v>446</v>
      </c>
      <c r="I543" s="19" t="s">
        <v>1481</v>
      </c>
      <c r="J543" s="19" t="s">
        <v>1482</v>
      </c>
      <c r="K543" s="19">
        <v>0</v>
      </c>
      <c r="L543" s="19" t="s">
        <v>391</v>
      </c>
      <c r="M543" s="19" t="s">
        <v>396</v>
      </c>
      <c r="N543" s="21">
        <v>171.95</v>
      </c>
      <c r="O543" s="15">
        <v>128.96249999999998</v>
      </c>
      <c r="P543" s="15">
        <v>81.721559999999997</v>
      </c>
      <c r="Q543" s="16">
        <v>0.36631532422215751</v>
      </c>
      <c r="R543" s="15"/>
      <c r="S543" s="22">
        <v>44926</v>
      </c>
    </row>
    <row r="544" spans="1:19">
      <c r="A544" s="23" t="s">
        <v>1511</v>
      </c>
      <c r="B544" s="24">
        <v>628513</v>
      </c>
      <c r="C544" s="7" t="e">
        <f t="shared" si="8"/>
        <v>#N/A</v>
      </c>
      <c r="D544" s="24" t="s">
        <v>1512</v>
      </c>
      <c r="E544" s="25">
        <v>96818094607</v>
      </c>
      <c r="F544" s="24">
        <v>31861</v>
      </c>
      <c r="G544" s="24" t="s">
        <v>1484</v>
      </c>
      <c r="H544" s="24" t="s">
        <v>446</v>
      </c>
      <c r="I544" s="24" t="s">
        <v>1481</v>
      </c>
      <c r="J544" s="24" t="s">
        <v>1482</v>
      </c>
      <c r="K544" s="24">
        <v>0</v>
      </c>
      <c r="L544" s="24" t="s">
        <v>391</v>
      </c>
      <c r="M544" s="24">
        <v>1</v>
      </c>
      <c r="N544" s="26">
        <v>181.25</v>
      </c>
      <c r="O544" s="9">
        <v>135.9375</v>
      </c>
      <c r="P544" s="9">
        <v>87.376960000000011</v>
      </c>
      <c r="Q544" s="10">
        <v>0.35722696091954015</v>
      </c>
      <c r="R544" s="9"/>
      <c r="S544" s="27">
        <v>44926</v>
      </c>
    </row>
    <row r="545" spans="1:19">
      <c r="A545" s="18" t="s">
        <v>1513</v>
      </c>
      <c r="B545" s="19">
        <v>628514</v>
      </c>
      <c r="C545" s="7" t="e">
        <f t="shared" si="8"/>
        <v>#N/A</v>
      </c>
      <c r="D545" s="19" t="s">
        <v>1514</v>
      </c>
      <c r="E545" s="20">
        <v>96818094614</v>
      </c>
      <c r="F545" s="19">
        <v>328051</v>
      </c>
      <c r="G545" s="19" t="s">
        <v>1486</v>
      </c>
      <c r="H545" s="19" t="s">
        <v>446</v>
      </c>
      <c r="I545" s="19" t="s">
        <v>1481</v>
      </c>
      <c r="J545" s="19" t="s">
        <v>1482</v>
      </c>
      <c r="K545" s="19">
        <v>0</v>
      </c>
      <c r="L545" s="19" t="s">
        <v>391</v>
      </c>
      <c r="M545" s="19" t="s">
        <v>396</v>
      </c>
      <c r="N545" s="21">
        <v>364.18</v>
      </c>
      <c r="O545" s="15">
        <v>273.13499999999999</v>
      </c>
      <c r="P545" s="15">
        <v>255.07011</v>
      </c>
      <c r="Q545" s="16">
        <v>6.6139052117084929E-2</v>
      </c>
      <c r="R545" s="15"/>
      <c r="S545" s="22">
        <v>44926</v>
      </c>
    </row>
    <row r="546" spans="1:19">
      <c r="A546" s="23" t="s">
        <v>1515</v>
      </c>
      <c r="B546" s="24">
        <v>628515</v>
      </c>
      <c r="C546" s="7" t="e">
        <f t="shared" si="8"/>
        <v>#N/A</v>
      </c>
      <c r="D546" s="24" t="s">
        <v>1516</v>
      </c>
      <c r="E546" s="25">
        <v>96818094621</v>
      </c>
      <c r="F546" s="24">
        <v>328061</v>
      </c>
      <c r="G546" s="24" t="s">
        <v>1488</v>
      </c>
      <c r="H546" s="24" t="s">
        <v>446</v>
      </c>
      <c r="I546" s="24" t="s">
        <v>1481</v>
      </c>
      <c r="J546" s="24" t="s">
        <v>1482</v>
      </c>
      <c r="K546" s="24">
        <v>0</v>
      </c>
      <c r="L546" s="24" t="s">
        <v>391</v>
      </c>
      <c r="M546" s="24" t="s">
        <v>396</v>
      </c>
      <c r="N546" s="26">
        <v>404.09</v>
      </c>
      <c r="O546" s="9">
        <v>303.0675</v>
      </c>
      <c r="P546" s="9">
        <v>270.38779</v>
      </c>
      <c r="Q546" s="10">
        <v>0.10782980689120411</v>
      </c>
      <c r="R546" s="9"/>
      <c r="S546" s="27">
        <v>44926</v>
      </c>
    </row>
    <row r="547" spans="1:19">
      <c r="A547" s="12">
        <v>535414</v>
      </c>
      <c r="B547" s="13">
        <v>628524</v>
      </c>
      <c r="C547" s="7" t="e">
        <f t="shared" si="8"/>
        <v>#N/A</v>
      </c>
      <c r="D547" s="13" t="s">
        <v>1517</v>
      </c>
      <c r="E547" s="14">
        <v>96818095383</v>
      </c>
      <c r="F547" s="13">
        <v>535414</v>
      </c>
      <c r="G547" s="13" t="s">
        <v>1518</v>
      </c>
      <c r="H547" s="13" t="s">
        <v>70</v>
      </c>
      <c r="I547" s="13" t="s">
        <v>1346</v>
      </c>
      <c r="J547" s="13" t="s">
        <v>1347</v>
      </c>
      <c r="K547" s="13">
        <v>0</v>
      </c>
      <c r="L547" s="13" t="s">
        <v>391</v>
      </c>
      <c r="M547" s="13">
        <v>31</v>
      </c>
      <c r="N547" s="15">
        <v>25.68</v>
      </c>
      <c r="O547" s="15">
        <v>19.259999999999998</v>
      </c>
      <c r="P547" s="15">
        <v>13.738040000000002</v>
      </c>
      <c r="Q547" s="16">
        <v>0.28670612668743495</v>
      </c>
      <c r="R547" s="15"/>
      <c r="S547" s="17" t="s">
        <v>392</v>
      </c>
    </row>
    <row r="548" spans="1:19">
      <c r="A548" s="6">
        <v>535424</v>
      </c>
      <c r="B548" s="7">
        <v>628525</v>
      </c>
      <c r="C548" s="7" t="e">
        <f t="shared" si="8"/>
        <v>#N/A</v>
      </c>
      <c r="D548" s="7" t="s">
        <v>1519</v>
      </c>
      <c r="E548" s="8">
        <v>96818095390</v>
      </c>
      <c r="F548" s="7">
        <v>535424</v>
      </c>
      <c r="G548" s="7" t="s">
        <v>1520</v>
      </c>
      <c r="H548" s="7" t="s">
        <v>70</v>
      </c>
      <c r="I548" s="7" t="s">
        <v>1346</v>
      </c>
      <c r="J548" s="7" t="s">
        <v>1347</v>
      </c>
      <c r="K548" s="7">
        <v>0</v>
      </c>
      <c r="L548" s="7" t="s">
        <v>391</v>
      </c>
      <c r="M548" s="7">
        <v>336</v>
      </c>
      <c r="N548" s="9">
        <v>25.68</v>
      </c>
      <c r="O548" s="9">
        <v>19.259999999999998</v>
      </c>
      <c r="P548" s="9">
        <v>8.667819999999999</v>
      </c>
      <c r="Q548" s="10">
        <v>0.5499574247144341</v>
      </c>
      <c r="R548" s="9"/>
      <c r="S548" s="11" t="s">
        <v>392</v>
      </c>
    </row>
    <row r="549" spans="1:19">
      <c r="A549" s="12">
        <v>535434</v>
      </c>
      <c r="B549" s="13">
        <v>628526</v>
      </c>
      <c r="C549" s="7" t="e">
        <f t="shared" si="8"/>
        <v>#N/A</v>
      </c>
      <c r="D549" s="13" t="s">
        <v>1521</v>
      </c>
      <c r="E549" s="14">
        <v>96818095406</v>
      </c>
      <c r="F549" s="13">
        <v>535434</v>
      </c>
      <c r="G549" s="13" t="s">
        <v>1522</v>
      </c>
      <c r="H549" s="13" t="s">
        <v>70</v>
      </c>
      <c r="I549" s="13" t="s">
        <v>1346</v>
      </c>
      <c r="J549" s="13" t="s">
        <v>1347</v>
      </c>
      <c r="K549" s="13">
        <v>0</v>
      </c>
      <c r="L549" s="13" t="s">
        <v>391</v>
      </c>
      <c r="M549" s="13">
        <v>218</v>
      </c>
      <c r="N549" s="15">
        <v>25.68</v>
      </c>
      <c r="O549" s="15">
        <v>19.259999999999998</v>
      </c>
      <c r="P549" s="15">
        <v>8.667819999999999</v>
      </c>
      <c r="Q549" s="16">
        <v>0.5499574247144341</v>
      </c>
      <c r="R549" s="15"/>
      <c r="S549" s="17" t="s">
        <v>392</v>
      </c>
    </row>
    <row r="550" spans="1:19">
      <c r="A550" s="6">
        <v>218440</v>
      </c>
      <c r="B550" s="7">
        <v>628528</v>
      </c>
      <c r="C550" s="7" t="e">
        <f t="shared" si="8"/>
        <v>#N/A</v>
      </c>
      <c r="D550" s="7" t="s">
        <v>1523</v>
      </c>
      <c r="E550" s="8">
        <v>96818095420</v>
      </c>
      <c r="F550" s="7">
        <v>218440</v>
      </c>
      <c r="G550" s="7" t="s">
        <v>1524</v>
      </c>
      <c r="H550" s="7" t="s">
        <v>70</v>
      </c>
      <c r="I550" s="7" t="s">
        <v>578</v>
      </c>
      <c r="J550" s="7" t="s">
        <v>579</v>
      </c>
      <c r="K550" s="7">
        <v>0</v>
      </c>
      <c r="L550" s="7" t="s">
        <v>391</v>
      </c>
      <c r="M550" s="7">
        <v>831</v>
      </c>
      <c r="N550" s="9">
        <v>111.07</v>
      </c>
      <c r="O550" s="9">
        <v>83.302499999999995</v>
      </c>
      <c r="P550" s="9" t="e">
        <v>#N/A</v>
      </c>
      <c r="Q550" s="10" t="e">
        <v>#N/A</v>
      </c>
      <c r="R550" s="9"/>
      <c r="S550" s="11" t="s">
        <v>392</v>
      </c>
    </row>
    <row r="551" spans="1:19">
      <c r="A551" s="18" t="s">
        <v>1525</v>
      </c>
      <c r="B551" s="19">
        <v>628533</v>
      </c>
      <c r="C551" s="7" t="e">
        <f t="shared" si="8"/>
        <v>#N/A</v>
      </c>
      <c r="D551" s="19" t="s">
        <v>1526</v>
      </c>
      <c r="E551" s="20">
        <v>96818095826</v>
      </c>
      <c r="F551" s="19">
        <v>759144</v>
      </c>
      <c r="G551" s="19" t="s">
        <v>1527</v>
      </c>
      <c r="H551" s="19" t="s">
        <v>446</v>
      </c>
      <c r="I551" s="19" t="s">
        <v>1475</v>
      </c>
      <c r="J551" s="19" t="s">
        <v>1476</v>
      </c>
      <c r="K551" s="19">
        <v>0</v>
      </c>
      <c r="L551" s="19" t="s">
        <v>391</v>
      </c>
      <c r="M551" s="19" t="s">
        <v>396</v>
      </c>
      <c r="N551" s="21">
        <v>67.66</v>
      </c>
      <c r="O551" s="15">
        <v>50.744999999999997</v>
      </c>
      <c r="P551" s="15">
        <v>17.077660000000002</v>
      </c>
      <c r="Q551" s="16">
        <v>0.6634612277071632</v>
      </c>
      <c r="R551" s="15"/>
      <c r="S551" s="22">
        <v>44926</v>
      </c>
    </row>
    <row r="552" spans="1:19">
      <c r="A552" s="23">
        <v>759144</v>
      </c>
      <c r="B552" s="24">
        <v>628534</v>
      </c>
      <c r="C552" s="7" t="e">
        <f t="shared" si="8"/>
        <v>#N/A</v>
      </c>
      <c r="D552" s="24" t="s">
        <v>1528</v>
      </c>
      <c r="E552" s="25">
        <v>96818095833</v>
      </c>
      <c r="F552" s="24" t="s">
        <v>436</v>
      </c>
      <c r="G552" s="24" t="s">
        <v>437</v>
      </c>
      <c r="H552" s="24" t="s">
        <v>70</v>
      </c>
      <c r="I552" s="24" t="s">
        <v>1062</v>
      </c>
      <c r="J552" s="24" t="s">
        <v>1063</v>
      </c>
      <c r="K552" s="24">
        <v>0</v>
      </c>
      <c r="L552" s="24" t="s">
        <v>391</v>
      </c>
      <c r="M552" s="24" t="s">
        <v>396</v>
      </c>
      <c r="N552" s="26">
        <v>67.83</v>
      </c>
      <c r="O552" s="9">
        <v>50.872500000000002</v>
      </c>
      <c r="P552" s="9">
        <v>17.718679999999999</v>
      </c>
      <c r="Q552" s="10">
        <v>0.65170416236670115</v>
      </c>
      <c r="R552" s="9"/>
      <c r="S552" s="27">
        <v>44926</v>
      </c>
    </row>
    <row r="553" spans="1:19">
      <c r="A553" s="18">
        <v>31841</v>
      </c>
      <c r="B553" s="19">
        <v>628538</v>
      </c>
      <c r="C553" s="7" t="e">
        <f t="shared" si="8"/>
        <v>#N/A</v>
      </c>
      <c r="D553" s="19" t="s">
        <v>1529</v>
      </c>
      <c r="E553" s="20">
        <v>96818095901</v>
      </c>
      <c r="F553" s="19">
        <v>31841</v>
      </c>
      <c r="G553" s="19" t="s">
        <v>1530</v>
      </c>
      <c r="H553" s="19" t="s">
        <v>70</v>
      </c>
      <c r="I553" s="19" t="s">
        <v>1481</v>
      </c>
      <c r="J553" s="19" t="s">
        <v>1482</v>
      </c>
      <c r="K553" s="19">
        <v>0</v>
      </c>
      <c r="L553" s="19" t="s">
        <v>391</v>
      </c>
      <c r="M553" s="19" t="s">
        <v>396</v>
      </c>
      <c r="N553" s="21">
        <v>133.69999999999999</v>
      </c>
      <c r="O553" s="15">
        <v>100.27499999999999</v>
      </c>
      <c r="P553" s="15">
        <v>83.897890000000004</v>
      </c>
      <c r="Q553" s="16">
        <v>0.16332196459735715</v>
      </c>
      <c r="R553" s="15"/>
      <c r="S553" s="22">
        <v>44926</v>
      </c>
    </row>
    <row r="554" spans="1:19">
      <c r="A554" s="23">
        <v>75301</v>
      </c>
      <c r="B554" s="24">
        <v>628539</v>
      </c>
      <c r="C554" s="7" t="e">
        <f t="shared" si="8"/>
        <v>#N/A</v>
      </c>
      <c r="D554" s="24" t="s">
        <v>1531</v>
      </c>
      <c r="E554" s="25">
        <v>96818095918</v>
      </c>
      <c r="F554" s="24">
        <v>75301</v>
      </c>
      <c r="G554" s="24" t="s">
        <v>1532</v>
      </c>
      <c r="H554" s="24" t="s">
        <v>70</v>
      </c>
      <c r="I554" s="24" t="s">
        <v>1461</v>
      </c>
      <c r="J554" s="24" t="s">
        <v>1462</v>
      </c>
      <c r="K554" s="24">
        <v>0</v>
      </c>
      <c r="L554" s="24" t="s">
        <v>391</v>
      </c>
      <c r="M554" s="24" t="s">
        <v>396</v>
      </c>
      <c r="N554" s="26">
        <v>34.299999999999997</v>
      </c>
      <c r="O554" s="9">
        <v>25.724999999999998</v>
      </c>
      <c r="P554" s="9">
        <v>17.695360000000001</v>
      </c>
      <c r="Q554" s="10">
        <v>0.31213372206025258</v>
      </c>
      <c r="R554" s="9"/>
      <c r="S554" s="27">
        <v>44926</v>
      </c>
    </row>
    <row r="555" spans="1:19">
      <c r="A555" s="18">
        <v>75302</v>
      </c>
      <c r="B555" s="19">
        <v>628540</v>
      </c>
      <c r="C555" s="7" t="e">
        <f t="shared" si="8"/>
        <v>#N/A</v>
      </c>
      <c r="D555" s="19" t="s">
        <v>1533</v>
      </c>
      <c r="E555" s="20">
        <v>96818095925</v>
      </c>
      <c r="F555" s="19">
        <v>75302</v>
      </c>
      <c r="G555" s="19" t="s">
        <v>1534</v>
      </c>
      <c r="H555" s="19" t="s">
        <v>70</v>
      </c>
      <c r="I555" s="19" t="s">
        <v>1461</v>
      </c>
      <c r="J555" s="19" t="s">
        <v>1462</v>
      </c>
      <c r="K555" s="19">
        <v>0</v>
      </c>
      <c r="L555" s="19" t="s">
        <v>391</v>
      </c>
      <c r="M555" s="19" t="s">
        <v>396</v>
      </c>
      <c r="N555" s="21">
        <v>34.299999999999997</v>
      </c>
      <c r="O555" s="15">
        <v>25.724999999999998</v>
      </c>
      <c r="P555" s="15">
        <v>17.695360000000001</v>
      </c>
      <c r="Q555" s="16">
        <v>0.31213372206025258</v>
      </c>
      <c r="R555" s="15"/>
      <c r="S555" s="22">
        <v>44926</v>
      </c>
    </row>
    <row r="556" spans="1:19">
      <c r="A556" s="23">
        <v>75303</v>
      </c>
      <c r="B556" s="24">
        <v>628541</v>
      </c>
      <c r="C556" s="7" t="e">
        <f t="shared" si="8"/>
        <v>#N/A</v>
      </c>
      <c r="D556" s="24" t="s">
        <v>1535</v>
      </c>
      <c r="E556" s="25">
        <v>96818095932</v>
      </c>
      <c r="F556" s="24">
        <v>75303</v>
      </c>
      <c r="G556" s="24" t="s">
        <v>1536</v>
      </c>
      <c r="H556" s="24" t="s">
        <v>70</v>
      </c>
      <c r="I556" s="24" t="s">
        <v>1461</v>
      </c>
      <c r="J556" s="24" t="s">
        <v>1462</v>
      </c>
      <c r="K556" s="24">
        <v>0</v>
      </c>
      <c r="L556" s="24" t="s">
        <v>391</v>
      </c>
      <c r="M556" s="24" t="s">
        <v>396</v>
      </c>
      <c r="N556" s="26">
        <v>34.299999999999997</v>
      </c>
      <c r="O556" s="9">
        <v>25.724999999999998</v>
      </c>
      <c r="P556" s="9">
        <v>17.695360000000001</v>
      </c>
      <c r="Q556" s="10">
        <v>0.31213372206025258</v>
      </c>
      <c r="R556" s="9"/>
      <c r="S556" s="27">
        <v>44926</v>
      </c>
    </row>
    <row r="557" spans="1:19">
      <c r="A557" s="18">
        <v>30644</v>
      </c>
      <c r="B557" s="19">
        <v>628544</v>
      </c>
      <c r="C557" s="7" t="e">
        <f t="shared" si="8"/>
        <v>#N/A</v>
      </c>
      <c r="D557" s="19" t="s">
        <v>1537</v>
      </c>
      <c r="E557" s="20">
        <v>96818095963</v>
      </c>
      <c r="F557" s="19">
        <v>30644</v>
      </c>
      <c r="G557" s="19" t="s">
        <v>1538</v>
      </c>
      <c r="H557" s="19" t="s">
        <v>70</v>
      </c>
      <c r="I557" s="19" t="s">
        <v>935</v>
      </c>
      <c r="J557" s="19" t="s">
        <v>936</v>
      </c>
      <c r="K557" s="19">
        <v>0</v>
      </c>
      <c r="L557" s="19" t="s">
        <v>391</v>
      </c>
      <c r="M557" s="19" t="s">
        <v>396</v>
      </c>
      <c r="N557" s="21">
        <v>155.63999999999999</v>
      </c>
      <c r="O557" s="15">
        <v>116.72999999999999</v>
      </c>
      <c r="P557" s="15" t="e">
        <v>#N/A</v>
      </c>
      <c r="Q557" s="16" t="e">
        <v>#N/A</v>
      </c>
      <c r="R557" s="15"/>
      <c r="S557" s="22">
        <v>44926</v>
      </c>
    </row>
    <row r="558" spans="1:19">
      <c r="A558" s="23">
        <v>328041</v>
      </c>
      <c r="B558" s="24">
        <v>628545</v>
      </c>
      <c r="C558" s="7" t="e">
        <f t="shared" si="8"/>
        <v>#N/A</v>
      </c>
      <c r="D558" s="24" t="s">
        <v>1539</v>
      </c>
      <c r="E558" s="25">
        <v>96818095970</v>
      </c>
      <c r="F558" s="24">
        <v>328041</v>
      </c>
      <c r="G558" s="24" t="s">
        <v>1540</v>
      </c>
      <c r="H558" s="24" t="s">
        <v>70</v>
      </c>
      <c r="I558" s="24" t="s">
        <v>1481</v>
      </c>
      <c r="J558" s="24" t="s">
        <v>1482</v>
      </c>
      <c r="K558" s="24">
        <v>0</v>
      </c>
      <c r="L558" s="24" t="s">
        <v>391</v>
      </c>
      <c r="M558" s="24" t="s">
        <v>396</v>
      </c>
      <c r="N558" s="26">
        <v>277.31</v>
      </c>
      <c r="O558" s="9">
        <v>207.98250000000002</v>
      </c>
      <c r="P558" s="9">
        <v>234.20441</v>
      </c>
      <c r="Q558" s="10">
        <v>-0.12607748248049705</v>
      </c>
      <c r="R558" s="9"/>
      <c r="S558" s="27">
        <v>44926</v>
      </c>
    </row>
    <row r="559" spans="1:19">
      <c r="A559" s="18">
        <v>759084</v>
      </c>
      <c r="B559" s="19">
        <v>628546</v>
      </c>
      <c r="C559" s="7" t="e">
        <f t="shared" si="8"/>
        <v>#N/A</v>
      </c>
      <c r="D559" s="19" t="s">
        <v>1541</v>
      </c>
      <c r="E559" s="20">
        <v>96818095994</v>
      </c>
      <c r="F559" s="19">
        <v>759084</v>
      </c>
      <c r="G559" s="19" t="s">
        <v>1542</v>
      </c>
      <c r="H559" s="19" t="s">
        <v>70</v>
      </c>
      <c r="I559" s="19" t="s">
        <v>1475</v>
      </c>
      <c r="J559" s="19" t="s">
        <v>1476</v>
      </c>
      <c r="K559" s="19">
        <v>0</v>
      </c>
      <c r="L559" s="19" t="s">
        <v>391</v>
      </c>
      <c r="M559" s="19">
        <v>1</v>
      </c>
      <c r="N559" s="21">
        <v>34.25</v>
      </c>
      <c r="O559" s="15">
        <v>25.6875</v>
      </c>
      <c r="P559" s="15">
        <v>15.260350000000001</v>
      </c>
      <c r="Q559" s="16">
        <v>0.4059231143552311</v>
      </c>
      <c r="R559" s="15"/>
      <c r="S559" s="22">
        <v>44926</v>
      </c>
    </row>
    <row r="560" spans="1:19">
      <c r="A560" s="23" t="s">
        <v>1543</v>
      </c>
      <c r="B560" s="24">
        <v>628551</v>
      </c>
      <c r="C560" s="7" t="e">
        <f t="shared" si="8"/>
        <v>#N/A</v>
      </c>
      <c r="D560" s="24" t="s">
        <v>1544</v>
      </c>
      <c r="E560" s="25">
        <v>96818096304</v>
      </c>
      <c r="F560" s="24">
        <v>31841</v>
      </c>
      <c r="G560" s="24" t="s">
        <v>1530</v>
      </c>
      <c r="H560" s="24" t="s">
        <v>446</v>
      </c>
      <c r="I560" s="24" t="s">
        <v>1481</v>
      </c>
      <c r="J560" s="24" t="s">
        <v>1482</v>
      </c>
      <c r="K560" s="24">
        <v>0</v>
      </c>
      <c r="L560" s="24" t="s">
        <v>391</v>
      </c>
      <c r="M560" s="24" t="s">
        <v>396</v>
      </c>
      <c r="N560" s="26">
        <v>153.75</v>
      </c>
      <c r="O560" s="9">
        <v>115.3125</v>
      </c>
      <c r="P560" s="9">
        <v>84.783940000000001</v>
      </c>
      <c r="Q560" s="10">
        <v>0.26474631978319785</v>
      </c>
      <c r="R560" s="9"/>
      <c r="S560" s="27">
        <v>44926</v>
      </c>
    </row>
    <row r="561" spans="1:19">
      <c r="A561" s="18" t="s">
        <v>1545</v>
      </c>
      <c r="B561" s="19">
        <v>628552</v>
      </c>
      <c r="C561" s="7" t="e">
        <f t="shared" si="8"/>
        <v>#N/A</v>
      </c>
      <c r="D561" s="19" t="s">
        <v>1546</v>
      </c>
      <c r="E561" s="20">
        <v>96818096311</v>
      </c>
      <c r="F561" s="19">
        <v>75301</v>
      </c>
      <c r="G561" s="19" t="s">
        <v>1532</v>
      </c>
      <c r="H561" s="19" t="s">
        <v>446</v>
      </c>
      <c r="I561" s="19" t="s">
        <v>1461</v>
      </c>
      <c r="J561" s="19" t="s">
        <v>1462</v>
      </c>
      <c r="K561" s="19">
        <v>0</v>
      </c>
      <c r="L561" s="19" t="s">
        <v>391</v>
      </c>
      <c r="M561" s="19" t="s">
        <v>396</v>
      </c>
      <c r="N561" s="21">
        <v>39.450000000000003</v>
      </c>
      <c r="O561" s="15">
        <v>29.587500000000002</v>
      </c>
      <c r="P561" s="15">
        <v>22.93355</v>
      </c>
      <c r="Q561" s="16">
        <v>0.22489057879171953</v>
      </c>
      <c r="R561" s="15"/>
      <c r="S561" s="22">
        <v>44926</v>
      </c>
    </row>
    <row r="562" spans="1:19">
      <c r="A562" s="23" t="s">
        <v>1547</v>
      </c>
      <c r="B562" s="24">
        <v>628553</v>
      </c>
      <c r="C562" s="7" t="e">
        <f t="shared" si="8"/>
        <v>#N/A</v>
      </c>
      <c r="D562" s="24" t="s">
        <v>1548</v>
      </c>
      <c r="E562" s="25">
        <v>96818096328</v>
      </c>
      <c r="F562" s="24">
        <v>75302</v>
      </c>
      <c r="G562" s="24" t="s">
        <v>1534</v>
      </c>
      <c r="H562" s="24" t="s">
        <v>446</v>
      </c>
      <c r="I562" s="24" t="s">
        <v>1461</v>
      </c>
      <c r="J562" s="24" t="s">
        <v>1462</v>
      </c>
      <c r="K562" s="24">
        <v>0</v>
      </c>
      <c r="L562" s="24" t="s">
        <v>391</v>
      </c>
      <c r="M562" s="24" t="s">
        <v>396</v>
      </c>
      <c r="N562" s="26">
        <v>39.450000000000003</v>
      </c>
      <c r="O562" s="9">
        <v>29.587500000000002</v>
      </c>
      <c r="P562" s="9">
        <v>22.93355</v>
      </c>
      <c r="Q562" s="10">
        <v>0.22489057879171953</v>
      </c>
      <c r="R562" s="9"/>
      <c r="S562" s="27">
        <v>44926</v>
      </c>
    </row>
    <row r="563" spans="1:19">
      <c r="A563" s="18" t="s">
        <v>1549</v>
      </c>
      <c r="B563" s="19">
        <v>628554</v>
      </c>
      <c r="C563" s="7" t="e">
        <f t="shared" si="8"/>
        <v>#N/A</v>
      </c>
      <c r="D563" s="19" t="s">
        <v>1550</v>
      </c>
      <c r="E563" s="20">
        <v>96818096335</v>
      </c>
      <c r="F563" s="19">
        <v>75303</v>
      </c>
      <c r="G563" s="19" t="s">
        <v>1536</v>
      </c>
      <c r="H563" s="19" t="s">
        <v>446</v>
      </c>
      <c r="I563" s="19" t="s">
        <v>1461</v>
      </c>
      <c r="J563" s="19" t="s">
        <v>1462</v>
      </c>
      <c r="K563" s="19">
        <v>0</v>
      </c>
      <c r="L563" s="19" t="s">
        <v>391</v>
      </c>
      <c r="M563" s="19" t="s">
        <v>396</v>
      </c>
      <c r="N563" s="21">
        <v>39.450000000000003</v>
      </c>
      <c r="O563" s="15">
        <v>29.587500000000002</v>
      </c>
      <c r="P563" s="15">
        <v>22.93355</v>
      </c>
      <c r="Q563" s="16">
        <v>0.22489057879171953</v>
      </c>
      <c r="R563" s="15"/>
      <c r="S563" s="22">
        <v>44926</v>
      </c>
    </row>
    <row r="564" spans="1:19">
      <c r="A564" s="23" t="s">
        <v>1551</v>
      </c>
      <c r="B564" s="24">
        <v>628557</v>
      </c>
      <c r="C564" s="7" t="e">
        <f t="shared" si="8"/>
        <v>#N/A</v>
      </c>
      <c r="D564" s="24" t="s">
        <v>1552</v>
      </c>
      <c r="E564" s="25">
        <v>96818096366</v>
      </c>
      <c r="F564" s="24">
        <v>30644</v>
      </c>
      <c r="G564" s="24" t="s">
        <v>1538</v>
      </c>
      <c r="H564" s="24" t="s">
        <v>446</v>
      </c>
      <c r="I564" s="24" t="s">
        <v>935</v>
      </c>
      <c r="J564" s="24" t="s">
        <v>936</v>
      </c>
      <c r="K564" s="24">
        <v>0</v>
      </c>
      <c r="L564" s="24" t="s">
        <v>391</v>
      </c>
      <c r="M564" s="24" t="s">
        <v>396</v>
      </c>
      <c r="N564" s="26">
        <v>189.48</v>
      </c>
      <c r="O564" s="9">
        <v>142.10999999999999</v>
      </c>
      <c r="P564" s="9" t="e">
        <v>#N/A</v>
      </c>
      <c r="Q564" s="10" t="e">
        <v>#N/A</v>
      </c>
      <c r="R564" s="9"/>
      <c r="S564" s="27">
        <v>44926</v>
      </c>
    </row>
    <row r="565" spans="1:19">
      <c r="A565" s="18" t="s">
        <v>1553</v>
      </c>
      <c r="B565" s="19">
        <v>628558</v>
      </c>
      <c r="C565" s="7" t="e">
        <f t="shared" si="8"/>
        <v>#N/A</v>
      </c>
      <c r="D565" s="19" t="s">
        <v>1554</v>
      </c>
      <c r="E565" s="20">
        <v>96818096373</v>
      </c>
      <c r="F565" s="19">
        <v>328041</v>
      </c>
      <c r="G565" s="19" t="s">
        <v>1540</v>
      </c>
      <c r="H565" s="19" t="s">
        <v>446</v>
      </c>
      <c r="I565" s="19" t="s">
        <v>1481</v>
      </c>
      <c r="J565" s="19" t="s">
        <v>1482</v>
      </c>
      <c r="K565" s="19">
        <v>0</v>
      </c>
      <c r="L565" s="19" t="s">
        <v>391</v>
      </c>
      <c r="M565" s="19" t="s">
        <v>396</v>
      </c>
      <c r="N565" s="21">
        <v>320.39</v>
      </c>
      <c r="O565" s="15">
        <v>240.29249999999999</v>
      </c>
      <c r="P565" s="15">
        <v>228.11502999999999</v>
      </c>
      <c r="Q565" s="16">
        <v>5.0677694892682874E-2</v>
      </c>
      <c r="R565" s="15"/>
      <c r="S565" s="22">
        <v>44926</v>
      </c>
    </row>
    <row r="566" spans="1:19">
      <c r="A566" s="23" t="s">
        <v>1555</v>
      </c>
      <c r="B566" s="24">
        <v>628559</v>
      </c>
      <c r="C566" s="7" t="e">
        <f t="shared" si="8"/>
        <v>#N/A</v>
      </c>
      <c r="D566" s="24" t="s">
        <v>1556</v>
      </c>
      <c r="E566" s="25">
        <v>96818096397</v>
      </c>
      <c r="F566" s="24">
        <v>759084</v>
      </c>
      <c r="G566" s="24" t="s">
        <v>1542</v>
      </c>
      <c r="H566" s="24" t="s">
        <v>446</v>
      </c>
      <c r="I566" s="24" t="s">
        <v>1475</v>
      </c>
      <c r="J566" s="24" t="s">
        <v>1476</v>
      </c>
      <c r="K566" s="24">
        <v>0</v>
      </c>
      <c r="L566" s="24" t="s">
        <v>391</v>
      </c>
      <c r="M566" s="24" t="s">
        <v>396</v>
      </c>
      <c r="N566" s="26">
        <v>39.39</v>
      </c>
      <c r="O566" s="9">
        <v>29.5425</v>
      </c>
      <c r="P566" s="9">
        <v>20.498540000000002</v>
      </c>
      <c r="Q566" s="10">
        <v>0.30613387492595406</v>
      </c>
      <c r="R566" s="9"/>
      <c r="S566" s="27">
        <v>44926</v>
      </c>
    </row>
    <row r="567" spans="1:19">
      <c r="A567" s="12">
        <v>536515</v>
      </c>
      <c r="B567" s="13">
        <v>628567</v>
      </c>
      <c r="C567" s="7" t="e">
        <f t="shared" si="8"/>
        <v>#N/A</v>
      </c>
      <c r="D567" s="13" t="s">
        <v>1557</v>
      </c>
      <c r="E567" s="14">
        <v>96818097165</v>
      </c>
      <c r="F567" s="13">
        <v>536515</v>
      </c>
      <c r="G567" s="13" t="s">
        <v>1558</v>
      </c>
      <c r="H567" s="13" t="s">
        <v>70</v>
      </c>
      <c r="I567" s="13" t="s">
        <v>1346</v>
      </c>
      <c r="J567" s="13" t="s">
        <v>1347</v>
      </c>
      <c r="K567" s="13">
        <v>0</v>
      </c>
      <c r="L567" s="13" t="s">
        <v>391</v>
      </c>
      <c r="M567" s="13">
        <v>147</v>
      </c>
      <c r="N567" s="15">
        <v>28.06</v>
      </c>
      <c r="O567" s="15">
        <v>21.044999999999998</v>
      </c>
      <c r="P567" s="15">
        <v>15.410129999999999</v>
      </c>
      <c r="Q567" s="16">
        <v>0.26775338560228085</v>
      </c>
      <c r="R567" s="15"/>
      <c r="S567" s="17" t="s">
        <v>392</v>
      </c>
    </row>
    <row r="568" spans="1:19">
      <c r="A568" s="6">
        <v>536525</v>
      </c>
      <c r="B568" s="7">
        <v>628568</v>
      </c>
      <c r="C568" s="7" t="e">
        <f t="shared" si="8"/>
        <v>#N/A</v>
      </c>
      <c r="D568" s="7" t="s">
        <v>1559</v>
      </c>
      <c r="E568" s="8">
        <v>96818097172</v>
      </c>
      <c r="F568" s="7">
        <v>536525</v>
      </c>
      <c r="G568" s="7" t="s">
        <v>1560</v>
      </c>
      <c r="H568" s="7" t="s">
        <v>70</v>
      </c>
      <c r="I568" s="7" t="s">
        <v>1346</v>
      </c>
      <c r="J568" s="7" t="s">
        <v>1347</v>
      </c>
      <c r="K568" s="7">
        <v>0</v>
      </c>
      <c r="L568" s="7" t="s">
        <v>391</v>
      </c>
      <c r="M568" s="7">
        <v>524</v>
      </c>
      <c r="N568" s="9">
        <v>28.06</v>
      </c>
      <c r="O568" s="9">
        <v>21.044999999999998</v>
      </c>
      <c r="P568" s="9">
        <v>10.668559999999999</v>
      </c>
      <c r="Q568" s="10">
        <v>0.49305963411736753</v>
      </c>
      <c r="R568" s="9"/>
      <c r="S568" s="11" t="s">
        <v>392</v>
      </c>
    </row>
    <row r="569" spans="1:19">
      <c r="A569" s="12">
        <v>536535</v>
      </c>
      <c r="B569" s="13">
        <v>628569</v>
      </c>
      <c r="C569" s="7" t="e">
        <f t="shared" si="8"/>
        <v>#N/A</v>
      </c>
      <c r="D569" s="13" t="s">
        <v>1561</v>
      </c>
      <c r="E569" s="14">
        <v>96818097189</v>
      </c>
      <c r="F569" s="13">
        <v>536535</v>
      </c>
      <c r="G569" s="13" t="s">
        <v>1562</v>
      </c>
      <c r="H569" s="13" t="s">
        <v>70</v>
      </c>
      <c r="I569" s="13" t="s">
        <v>1346</v>
      </c>
      <c r="J569" s="13" t="s">
        <v>1347</v>
      </c>
      <c r="K569" s="13">
        <v>0</v>
      </c>
      <c r="L569" s="13" t="s">
        <v>391</v>
      </c>
      <c r="M569" s="13">
        <v>198</v>
      </c>
      <c r="N569" s="15">
        <v>28.06</v>
      </c>
      <c r="O569" s="15">
        <v>21.044999999999998</v>
      </c>
      <c r="P569" s="15">
        <v>10.668559999999999</v>
      </c>
      <c r="Q569" s="16">
        <v>0.49305963411736753</v>
      </c>
      <c r="R569" s="15"/>
      <c r="S569" s="17" t="s">
        <v>392</v>
      </c>
    </row>
    <row r="570" spans="1:19">
      <c r="A570" s="6">
        <v>70148</v>
      </c>
      <c r="B570" s="7">
        <v>628598</v>
      </c>
      <c r="C570" s="7" t="e">
        <f t="shared" si="8"/>
        <v>#N/A</v>
      </c>
      <c r="D570" s="7" t="s">
        <v>1563</v>
      </c>
      <c r="E570" s="8">
        <v>96818098094</v>
      </c>
      <c r="F570" s="7" t="s">
        <v>1564</v>
      </c>
      <c r="G570" s="7" t="s">
        <v>1565</v>
      </c>
      <c r="H570" s="7" t="s">
        <v>388</v>
      </c>
      <c r="I570" s="7" t="s">
        <v>389</v>
      </c>
      <c r="J570" s="7" t="s">
        <v>390</v>
      </c>
      <c r="K570" s="7">
        <v>0</v>
      </c>
      <c r="L570" s="7" t="s">
        <v>391</v>
      </c>
      <c r="M570" s="7">
        <v>2184</v>
      </c>
      <c r="N570" s="9">
        <v>32.799999999999997</v>
      </c>
      <c r="O570" s="9">
        <v>24.599999999999998</v>
      </c>
      <c r="P570" s="9" t="e">
        <v>#N/A</v>
      </c>
      <c r="Q570" s="10" t="e">
        <v>#N/A</v>
      </c>
      <c r="R570" s="9"/>
      <c r="S570" s="11" t="s">
        <v>392</v>
      </c>
    </row>
    <row r="571" spans="1:19">
      <c r="A571" s="18">
        <v>75401</v>
      </c>
      <c r="B571" s="19">
        <v>628602</v>
      </c>
      <c r="C571" s="7" t="e">
        <f t="shared" si="8"/>
        <v>#N/A</v>
      </c>
      <c r="D571" s="19" t="s">
        <v>1566</v>
      </c>
      <c r="E571" s="20">
        <v>96818098483</v>
      </c>
      <c r="F571" s="19">
        <v>75401</v>
      </c>
      <c r="G571" s="19" t="s">
        <v>1567</v>
      </c>
      <c r="H571" s="19" t="s">
        <v>70</v>
      </c>
      <c r="I571" s="19" t="s">
        <v>1461</v>
      </c>
      <c r="J571" s="19" t="s">
        <v>1462</v>
      </c>
      <c r="K571" s="19">
        <v>0</v>
      </c>
      <c r="L571" s="19" t="s">
        <v>391</v>
      </c>
      <c r="M571" s="19" t="s">
        <v>396</v>
      </c>
      <c r="N571" s="21">
        <v>41.58</v>
      </c>
      <c r="O571" s="15">
        <v>31.184999999999999</v>
      </c>
      <c r="P571" s="15">
        <v>16.251010000000001</v>
      </c>
      <c r="Q571" s="16">
        <v>0.4788837582170915</v>
      </c>
      <c r="R571" s="15"/>
      <c r="S571" s="22">
        <v>44926</v>
      </c>
    </row>
    <row r="572" spans="1:19">
      <c r="A572" s="23">
        <v>75402</v>
      </c>
      <c r="B572" s="24">
        <v>628603</v>
      </c>
      <c r="C572" s="7" t="e">
        <f t="shared" si="8"/>
        <v>#N/A</v>
      </c>
      <c r="D572" s="24" t="s">
        <v>1568</v>
      </c>
      <c r="E572" s="25">
        <v>96818098490</v>
      </c>
      <c r="F572" s="24">
        <v>75402</v>
      </c>
      <c r="G572" s="24" t="s">
        <v>1569</v>
      </c>
      <c r="H572" s="24" t="s">
        <v>70</v>
      </c>
      <c r="I572" s="24" t="s">
        <v>1461</v>
      </c>
      <c r="J572" s="24" t="s">
        <v>1462</v>
      </c>
      <c r="K572" s="24">
        <v>0</v>
      </c>
      <c r="L572" s="24" t="s">
        <v>391</v>
      </c>
      <c r="M572" s="24" t="s">
        <v>396</v>
      </c>
      <c r="N572" s="26">
        <v>41.58</v>
      </c>
      <c r="O572" s="9">
        <v>31.184999999999999</v>
      </c>
      <c r="P572" s="9">
        <v>16.251010000000001</v>
      </c>
      <c r="Q572" s="10">
        <v>0.4788837582170915</v>
      </c>
      <c r="R572" s="9"/>
      <c r="S572" s="27">
        <v>44926</v>
      </c>
    </row>
    <row r="573" spans="1:19">
      <c r="A573" s="18">
        <v>75403</v>
      </c>
      <c r="B573" s="19">
        <v>628604</v>
      </c>
      <c r="C573" s="7" t="e">
        <f t="shared" si="8"/>
        <v>#N/A</v>
      </c>
      <c r="D573" s="19" t="s">
        <v>1570</v>
      </c>
      <c r="E573" s="20">
        <v>96818098506</v>
      </c>
      <c r="F573" s="19">
        <v>75403</v>
      </c>
      <c r="G573" s="19" t="s">
        <v>1571</v>
      </c>
      <c r="H573" s="19" t="s">
        <v>70</v>
      </c>
      <c r="I573" s="19" t="s">
        <v>1461</v>
      </c>
      <c r="J573" s="19" t="s">
        <v>1462</v>
      </c>
      <c r="K573" s="19">
        <v>0</v>
      </c>
      <c r="L573" s="19" t="s">
        <v>391</v>
      </c>
      <c r="M573" s="19" t="s">
        <v>396</v>
      </c>
      <c r="N573" s="21">
        <v>41.58</v>
      </c>
      <c r="O573" s="15">
        <v>31.184999999999999</v>
      </c>
      <c r="P573" s="15">
        <v>16.251010000000001</v>
      </c>
      <c r="Q573" s="16">
        <v>0.4788837582170915</v>
      </c>
      <c r="R573" s="15"/>
      <c r="S573" s="22">
        <v>44926</v>
      </c>
    </row>
    <row r="574" spans="1:19">
      <c r="A574" s="23">
        <v>31871</v>
      </c>
      <c r="B574" s="24">
        <v>628607</v>
      </c>
      <c r="C574" s="7" t="e">
        <f t="shared" si="8"/>
        <v>#N/A</v>
      </c>
      <c r="D574" s="24" t="s">
        <v>1572</v>
      </c>
      <c r="E574" s="25">
        <v>96818098537</v>
      </c>
      <c r="F574" s="24">
        <v>31871</v>
      </c>
      <c r="G574" s="24" t="s">
        <v>1573</v>
      </c>
      <c r="H574" s="24" t="s">
        <v>70</v>
      </c>
      <c r="I574" s="24" t="s">
        <v>1481</v>
      </c>
      <c r="J574" s="24" t="s">
        <v>1482</v>
      </c>
      <c r="K574" s="24">
        <v>0</v>
      </c>
      <c r="L574" s="24" t="s">
        <v>391</v>
      </c>
      <c r="M574" s="24" t="s">
        <v>396</v>
      </c>
      <c r="N574" s="26">
        <v>157.88999999999999</v>
      </c>
      <c r="O574" s="9">
        <v>118.41749999999999</v>
      </c>
      <c r="P574" s="9">
        <v>72.785710000000009</v>
      </c>
      <c r="Q574" s="10">
        <v>0.38534667595583411</v>
      </c>
      <c r="R574" s="9"/>
      <c r="S574" s="27">
        <v>44926</v>
      </c>
    </row>
    <row r="575" spans="1:19">
      <c r="A575" s="18" t="s">
        <v>1574</v>
      </c>
      <c r="B575" s="19">
        <v>628615</v>
      </c>
      <c r="C575" s="7" t="e">
        <f t="shared" si="8"/>
        <v>#N/A</v>
      </c>
      <c r="D575" s="19" t="s">
        <v>1575</v>
      </c>
      <c r="E575" s="20">
        <v>96818098674</v>
      </c>
      <c r="F575" s="19">
        <v>75401</v>
      </c>
      <c r="G575" s="19" t="s">
        <v>1567</v>
      </c>
      <c r="H575" s="19" t="s">
        <v>446</v>
      </c>
      <c r="I575" s="19" t="s">
        <v>1461</v>
      </c>
      <c r="J575" s="19" t="s">
        <v>1462</v>
      </c>
      <c r="K575" s="19">
        <v>0</v>
      </c>
      <c r="L575" s="19" t="s">
        <v>391</v>
      </c>
      <c r="M575" s="19" t="s">
        <v>396</v>
      </c>
      <c r="N575" s="21">
        <v>47.83</v>
      </c>
      <c r="O575" s="15">
        <v>35.872500000000002</v>
      </c>
      <c r="P575" s="15">
        <v>17.96087</v>
      </c>
      <c r="Q575" s="16">
        <v>0.49931368039584645</v>
      </c>
      <c r="R575" s="15"/>
      <c r="S575" s="22">
        <v>44926</v>
      </c>
    </row>
    <row r="576" spans="1:19">
      <c r="A576" s="23" t="s">
        <v>1576</v>
      </c>
      <c r="B576" s="24">
        <v>628616</v>
      </c>
      <c r="C576" s="7" t="e">
        <f t="shared" si="8"/>
        <v>#N/A</v>
      </c>
      <c r="D576" s="24" t="s">
        <v>1577</v>
      </c>
      <c r="E576" s="25">
        <v>96818098681</v>
      </c>
      <c r="F576" s="24">
        <v>75402</v>
      </c>
      <c r="G576" s="24" t="s">
        <v>1569</v>
      </c>
      <c r="H576" s="24" t="s">
        <v>446</v>
      </c>
      <c r="I576" s="24" t="s">
        <v>1461</v>
      </c>
      <c r="J576" s="24" t="s">
        <v>1462</v>
      </c>
      <c r="K576" s="24">
        <v>0</v>
      </c>
      <c r="L576" s="24" t="s">
        <v>391</v>
      </c>
      <c r="M576" s="24" t="s">
        <v>396</v>
      </c>
      <c r="N576" s="26">
        <v>47.83</v>
      </c>
      <c r="O576" s="9">
        <v>35.872500000000002</v>
      </c>
      <c r="P576" s="9">
        <v>17.96087</v>
      </c>
      <c r="Q576" s="10">
        <v>0.49931368039584645</v>
      </c>
      <c r="R576" s="9"/>
      <c r="S576" s="27">
        <v>44926</v>
      </c>
    </row>
    <row r="577" spans="1:19">
      <c r="A577" s="18" t="s">
        <v>1578</v>
      </c>
      <c r="B577" s="19">
        <v>628617</v>
      </c>
      <c r="C577" s="7" t="e">
        <f t="shared" si="8"/>
        <v>#N/A</v>
      </c>
      <c r="D577" s="19" t="s">
        <v>1579</v>
      </c>
      <c r="E577" s="20">
        <v>96818098698</v>
      </c>
      <c r="F577" s="19">
        <v>75403</v>
      </c>
      <c r="G577" s="19" t="s">
        <v>1571</v>
      </c>
      <c r="H577" s="19" t="s">
        <v>446</v>
      </c>
      <c r="I577" s="19" t="s">
        <v>1461</v>
      </c>
      <c r="J577" s="19" t="s">
        <v>1462</v>
      </c>
      <c r="K577" s="19">
        <v>0</v>
      </c>
      <c r="L577" s="19" t="s">
        <v>391</v>
      </c>
      <c r="M577" s="19" t="s">
        <v>396</v>
      </c>
      <c r="N577" s="21">
        <v>47.83</v>
      </c>
      <c r="O577" s="15">
        <v>35.872500000000002</v>
      </c>
      <c r="P577" s="15">
        <v>17.96087</v>
      </c>
      <c r="Q577" s="16">
        <v>0.49931368039584645</v>
      </c>
      <c r="R577" s="15"/>
      <c r="S577" s="22">
        <v>44926</v>
      </c>
    </row>
    <row r="578" spans="1:19">
      <c r="A578" s="23" t="s">
        <v>1580</v>
      </c>
      <c r="B578" s="24">
        <v>628620</v>
      </c>
      <c r="C578" s="7" t="e">
        <f t="shared" si="8"/>
        <v>#N/A</v>
      </c>
      <c r="D578" s="24" t="s">
        <v>1581</v>
      </c>
      <c r="E578" s="25">
        <v>96818098728</v>
      </c>
      <c r="F578" s="24">
        <v>31871</v>
      </c>
      <c r="G578" s="24" t="s">
        <v>1573</v>
      </c>
      <c r="H578" s="24" t="s">
        <v>446</v>
      </c>
      <c r="I578" s="24" t="s">
        <v>1481</v>
      </c>
      <c r="J578" s="24" t="s">
        <v>1482</v>
      </c>
      <c r="K578" s="24">
        <v>0</v>
      </c>
      <c r="L578" s="24" t="s">
        <v>391</v>
      </c>
      <c r="M578" s="24" t="s">
        <v>396</v>
      </c>
      <c r="N578" s="26">
        <v>181.57</v>
      </c>
      <c r="O578" s="9">
        <v>136.17750000000001</v>
      </c>
      <c r="P578" s="9">
        <v>73.63306</v>
      </c>
      <c r="Q578" s="10">
        <v>0.45928615226450775</v>
      </c>
      <c r="R578" s="9"/>
      <c r="S578" s="27">
        <v>44926</v>
      </c>
    </row>
    <row r="579" spans="1:19">
      <c r="A579" s="12" t="s">
        <v>1582</v>
      </c>
      <c r="B579" s="13">
        <v>628632</v>
      </c>
      <c r="C579" s="7" t="e">
        <f t="shared" ref="C579:C642" si="9">_xlfn.XLOOKUP(B579,$V$3:$V$274,$W$3:$W$274)</f>
        <v>#N/A</v>
      </c>
      <c r="D579" s="13" t="s">
        <v>1583</v>
      </c>
      <c r="E579" s="14">
        <v>96818099367</v>
      </c>
      <c r="F579" s="13">
        <v>20352</v>
      </c>
      <c r="G579" s="13" t="s">
        <v>1303</v>
      </c>
      <c r="H579" s="13" t="s">
        <v>446</v>
      </c>
      <c r="I579" s="13" t="s">
        <v>1300</v>
      </c>
      <c r="J579" s="13" t="s">
        <v>1301</v>
      </c>
      <c r="K579" s="13">
        <v>0</v>
      </c>
      <c r="L579" s="13" t="s">
        <v>391</v>
      </c>
      <c r="M579" s="13">
        <v>10</v>
      </c>
      <c r="N579" s="15">
        <v>152.55000000000001</v>
      </c>
      <c r="O579" s="15">
        <v>114.41250000000001</v>
      </c>
      <c r="P579" s="15" t="e">
        <v>#N/A</v>
      </c>
      <c r="Q579" s="16" t="e">
        <v>#N/A</v>
      </c>
      <c r="R579" s="15"/>
      <c r="S579" s="17" t="s">
        <v>392</v>
      </c>
    </row>
    <row r="580" spans="1:19">
      <c r="A580" s="6" t="s">
        <v>1584</v>
      </c>
      <c r="B580" s="7">
        <v>628634</v>
      </c>
      <c r="C580" s="7" t="e">
        <f t="shared" si="9"/>
        <v>#N/A</v>
      </c>
      <c r="D580" s="7" t="s">
        <v>1585</v>
      </c>
      <c r="E580" s="8">
        <v>96818099381</v>
      </c>
      <c r="F580" s="7">
        <v>64311</v>
      </c>
      <c r="G580" s="7" t="s">
        <v>1309</v>
      </c>
      <c r="H580" s="7" t="s">
        <v>446</v>
      </c>
      <c r="I580" s="7" t="s">
        <v>1310</v>
      </c>
      <c r="J580" s="7" t="s">
        <v>1311</v>
      </c>
      <c r="K580" s="7">
        <v>0</v>
      </c>
      <c r="L580" s="7" t="s">
        <v>391</v>
      </c>
      <c r="M580" s="7">
        <v>1</v>
      </c>
      <c r="N580" s="9">
        <v>33.57</v>
      </c>
      <c r="O580" s="9">
        <v>25.177500000000002</v>
      </c>
      <c r="P580" s="9">
        <v>18.598140000000001</v>
      </c>
      <c r="Q580" s="10">
        <v>0.26131903485254693</v>
      </c>
      <c r="R580" s="9"/>
      <c r="S580" s="11" t="s">
        <v>392</v>
      </c>
    </row>
    <row r="581" spans="1:19">
      <c r="A581" s="12" t="s">
        <v>1586</v>
      </c>
      <c r="B581" s="13">
        <v>628635</v>
      </c>
      <c r="C581" s="7" t="e">
        <f t="shared" si="9"/>
        <v>#N/A</v>
      </c>
      <c r="D581" s="13" t="s">
        <v>1587</v>
      </c>
      <c r="E581" s="14">
        <v>96818099398</v>
      </c>
      <c r="F581" s="13">
        <v>64313</v>
      </c>
      <c r="G581" s="13" t="s">
        <v>1315</v>
      </c>
      <c r="H581" s="13" t="s">
        <v>446</v>
      </c>
      <c r="I581" s="13" t="s">
        <v>1310</v>
      </c>
      <c r="J581" s="13" t="s">
        <v>1311</v>
      </c>
      <c r="K581" s="13">
        <v>0</v>
      </c>
      <c r="L581" s="13" t="s">
        <v>391</v>
      </c>
      <c r="M581" s="13">
        <v>3</v>
      </c>
      <c r="N581" s="15">
        <v>33.57</v>
      </c>
      <c r="O581" s="15">
        <v>25.177500000000002</v>
      </c>
      <c r="P581" s="15">
        <v>18.598140000000001</v>
      </c>
      <c r="Q581" s="16">
        <v>0.26131903485254693</v>
      </c>
      <c r="R581" s="15"/>
      <c r="S581" s="17" t="s">
        <v>392</v>
      </c>
    </row>
    <row r="582" spans="1:19">
      <c r="A582" s="6" t="s">
        <v>1588</v>
      </c>
      <c r="B582" s="7">
        <v>628636</v>
      </c>
      <c r="C582" s="7" t="e">
        <f t="shared" si="9"/>
        <v>#N/A</v>
      </c>
      <c r="D582" s="7" t="s">
        <v>1589</v>
      </c>
      <c r="E582" s="8">
        <v>96818099404</v>
      </c>
      <c r="F582" s="7">
        <v>64312</v>
      </c>
      <c r="G582" s="7" t="s">
        <v>1313</v>
      </c>
      <c r="H582" s="7" t="s">
        <v>446</v>
      </c>
      <c r="I582" s="7" t="s">
        <v>1310</v>
      </c>
      <c r="J582" s="7" t="s">
        <v>1311</v>
      </c>
      <c r="K582" s="7">
        <v>0</v>
      </c>
      <c r="L582" s="7" t="s">
        <v>391</v>
      </c>
      <c r="M582" s="7">
        <v>7</v>
      </c>
      <c r="N582" s="9">
        <v>33.57</v>
      </c>
      <c r="O582" s="9">
        <v>25.177500000000002</v>
      </c>
      <c r="P582" s="9">
        <v>18.598140000000001</v>
      </c>
      <c r="Q582" s="10">
        <v>0.26131903485254693</v>
      </c>
      <c r="R582" s="9"/>
      <c r="S582" s="11" t="s">
        <v>392</v>
      </c>
    </row>
    <row r="583" spans="1:19">
      <c r="A583" s="12" t="s">
        <v>1590</v>
      </c>
      <c r="B583" s="13">
        <v>628637</v>
      </c>
      <c r="C583" s="7" t="e">
        <f t="shared" si="9"/>
        <v>#N/A</v>
      </c>
      <c r="D583" s="13" t="s">
        <v>1591</v>
      </c>
      <c r="E583" s="14">
        <v>96818099428</v>
      </c>
      <c r="F583" s="13">
        <v>4144000</v>
      </c>
      <c r="G583" s="13" t="s">
        <v>1307</v>
      </c>
      <c r="H583" s="13" t="s">
        <v>446</v>
      </c>
      <c r="I583" s="13" t="s">
        <v>1300</v>
      </c>
      <c r="J583" s="13" t="s">
        <v>1301</v>
      </c>
      <c r="K583" s="13">
        <v>0</v>
      </c>
      <c r="L583" s="13" t="s">
        <v>391</v>
      </c>
      <c r="M583" s="13" t="s">
        <v>396</v>
      </c>
      <c r="N583" s="15">
        <v>8.2100000000000009</v>
      </c>
      <c r="O583" s="15">
        <v>6.1575000000000006</v>
      </c>
      <c r="P583" s="15">
        <v>1.77566</v>
      </c>
      <c r="Q583" s="16">
        <v>0.71162647178237926</v>
      </c>
      <c r="R583" s="15"/>
      <c r="S583" s="17" t="s">
        <v>392</v>
      </c>
    </row>
    <row r="584" spans="1:19">
      <c r="A584" s="6" t="s">
        <v>1592</v>
      </c>
      <c r="B584" s="7">
        <v>628638</v>
      </c>
      <c r="C584" s="7" t="e">
        <f t="shared" si="9"/>
        <v>#N/A</v>
      </c>
      <c r="D584" s="7" t="s">
        <v>1593</v>
      </c>
      <c r="E584" s="8">
        <v>96818099473</v>
      </c>
      <c r="F584" s="7">
        <v>28453</v>
      </c>
      <c r="G584" s="7" t="s">
        <v>1323</v>
      </c>
      <c r="H584" s="7" t="s">
        <v>446</v>
      </c>
      <c r="I584" s="7" t="s">
        <v>1324</v>
      </c>
      <c r="J584" s="7" t="s">
        <v>1325</v>
      </c>
      <c r="K584" s="7">
        <v>0</v>
      </c>
      <c r="L584" s="7" t="s">
        <v>391</v>
      </c>
      <c r="M584" s="7" t="s">
        <v>396</v>
      </c>
      <c r="N584" s="9">
        <v>27.66</v>
      </c>
      <c r="O584" s="9">
        <v>20.745000000000001</v>
      </c>
      <c r="P584" s="9">
        <v>11.114940000000001</v>
      </c>
      <c r="Q584" s="10">
        <v>0.46421113521330443</v>
      </c>
      <c r="R584" s="9"/>
      <c r="S584" s="11" t="s">
        <v>392</v>
      </c>
    </row>
    <row r="585" spans="1:19">
      <c r="A585" s="12" t="s">
        <v>1594</v>
      </c>
      <c r="B585" s="13">
        <v>628639</v>
      </c>
      <c r="C585" s="7" t="e">
        <f t="shared" si="9"/>
        <v>#N/A</v>
      </c>
      <c r="D585" s="13" t="s">
        <v>1595</v>
      </c>
      <c r="E585" s="14">
        <v>96818099480</v>
      </c>
      <c r="F585" s="13">
        <v>28454</v>
      </c>
      <c r="G585" s="13" t="s">
        <v>1327</v>
      </c>
      <c r="H585" s="13" t="s">
        <v>446</v>
      </c>
      <c r="I585" s="13" t="s">
        <v>1324</v>
      </c>
      <c r="J585" s="13" t="s">
        <v>1325</v>
      </c>
      <c r="K585" s="13">
        <v>0</v>
      </c>
      <c r="L585" s="13" t="s">
        <v>391</v>
      </c>
      <c r="M585" s="13" t="s">
        <v>396</v>
      </c>
      <c r="N585" s="15">
        <v>45.15</v>
      </c>
      <c r="O585" s="15">
        <v>33.862499999999997</v>
      </c>
      <c r="P585" s="15">
        <v>22.24494</v>
      </c>
      <c r="Q585" s="16">
        <v>0.3430803986710963</v>
      </c>
      <c r="R585" s="15"/>
      <c r="S585" s="17" t="s">
        <v>392</v>
      </c>
    </row>
    <row r="586" spans="1:19">
      <c r="A586" s="6" t="s">
        <v>1596</v>
      </c>
      <c r="B586" s="7">
        <v>628642</v>
      </c>
      <c r="C586" s="7" t="e">
        <f t="shared" si="9"/>
        <v>#N/A</v>
      </c>
      <c r="D586" s="7" t="s">
        <v>1597</v>
      </c>
      <c r="E586" s="8">
        <v>96818099633</v>
      </c>
      <c r="F586" s="7">
        <v>20350</v>
      </c>
      <c r="G586" s="7" t="s">
        <v>1299</v>
      </c>
      <c r="H586" s="7" t="s">
        <v>446</v>
      </c>
      <c r="I586" s="7" t="s">
        <v>1300</v>
      </c>
      <c r="J586" s="7" t="s">
        <v>1301</v>
      </c>
      <c r="K586" s="7">
        <v>0</v>
      </c>
      <c r="L586" s="7" t="s">
        <v>391</v>
      </c>
      <c r="M586" s="7" t="s">
        <v>396</v>
      </c>
      <c r="N586" s="9">
        <v>152.55000000000001</v>
      </c>
      <c r="O586" s="9">
        <v>114.41250000000001</v>
      </c>
      <c r="P586" s="9" t="e">
        <v>#N/A</v>
      </c>
      <c r="Q586" s="10" t="e">
        <v>#N/A</v>
      </c>
      <c r="R586" s="9"/>
      <c r="S586" s="11" t="s">
        <v>392</v>
      </c>
    </row>
    <row r="587" spans="1:19">
      <c r="A587" s="12" t="s">
        <v>1598</v>
      </c>
      <c r="B587" s="13">
        <v>628644</v>
      </c>
      <c r="C587" s="7" t="e">
        <f t="shared" si="9"/>
        <v>#N/A</v>
      </c>
      <c r="D587" s="13" t="s">
        <v>1599</v>
      </c>
      <c r="E587" s="14">
        <v>96818099664</v>
      </c>
      <c r="F587" s="13">
        <v>64321</v>
      </c>
      <c r="G587" s="13" t="s">
        <v>1317</v>
      </c>
      <c r="H587" s="13" t="s">
        <v>446</v>
      </c>
      <c r="I587" s="13" t="s">
        <v>1310</v>
      </c>
      <c r="J587" s="13" t="s">
        <v>1311</v>
      </c>
      <c r="K587" s="13">
        <v>0</v>
      </c>
      <c r="L587" s="13" t="s">
        <v>391</v>
      </c>
      <c r="M587" s="13" t="s">
        <v>396</v>
      </c>
      <c r="N587" s="15">
        <v>33.57</v>
      </c>
      <c r="O587" s="15">
        <v>25.177500000000002</v>
      </c>
      <c r="P587" s="15">
        <v>18.598140000000001</v>
      </c>
      <c r="Q587" s="16">
        <v>0.26131903485254693</v>
      </c>
      <c r="R587" s="15"/>
      <c r="S587" s="17" t="s">
        <v>392</v>
      </c>
    </row>
    <row r="588" spans="1:19">
      <c r="A588" s="6" t="s">
        <v>1600</v>
      </c>
      <c r="B588" s="7">
        <v>628645</v>
      </c>
      <c r="C588" s="7" t="e">
        <f t="shared" si="9"/>
        <v>#N/A</v>
      </c>
      <c r="D588" s="7" t="s">
        <v>1601</v>
      </c>
      <c r="E588" s="8">
        <v>96818099671</v>
      </c>
      <c r="F588" s="7">
        <v>64323</v>
      </c>
      <c r="G588" s="7" t="s">
        <v>1321</v>
      </c>
      <c r="H588" s="7" t="s">
        <v>446</v>
      </c>
      <c r="I588" s="7" t="s">
        <v>1310</v>
      </c>
      <c r="J588" s="7" t="s">
        <v>1311</v>
      </c>
      <c r="K588" s="7">
        <v>0</v>
      </c>
      <c r="L588" s="7" t="s">
        <v>391</v>
      </c>
      <c r="M588" s="7" t="s">
        <v>396</v>
      </c>
      <c r="N588" s="9">
        <v>33.57</v>
      </c>
      <c r="O588" s="9">
        <v>25.177500000000002</v>
      </c>
      <c r="P588" s="9">
        <v>18.598140000000001</v>
      </c>
      <c r="Q588" s="10">
        <v>0.26131903485254693</v>
      </c>
      <c r="R588" s="9"/>
      <c r="S588" s="11" t="s">
        <v>392</v>
      </c>
    </row>
    <row r="589" spans="1:19">
      <c r="A589" s="12" t="s">
        <v>1602</v>
      </c>
      <c r="B589" s="13">
        <v>628646</v>
      </c>
      <c r="C589" s="7" t="e">
        <f t="shared" si="9"/>
        <v>#N/A</v>
      </c>
      <c r="D589" s="13" t="s">
        <v>1603</v>
      </c>
      <c r="E589" s="14">
        <v>96818099688</v>
      </c>
      <c r="F589" s="13">
        <v>64322</v>
      </c>
      <c r="G589" s="13" t="s">
        <v>1319</v>
      </c>
      <c r="H589" s="13" t="s">
        <v>446</v>
      </c>
      <c r="I589" s="13" t="s">
        <v>1310</v>
      </c>
      <c r="J589" s="13" t="s">
        <v>1311</v>
      </c>
      <c r="K589" s="13">
        <v>0</v>
      </c>
      <c r="L589" s="13" t="s">
        <v>391</v>
      </c>
      <c r="M589" s="13" t="s">
        <v>396</v>
      </c>
      <c r="N589" s="15">
        <v>33.57</v>
      </c>
      <c r="O589" s="15">
        <v>25.177500000000002</v>
      </c>
      <c r="P589" s="15">
        <v>18.598140000000001</v>
      </c>
      <c r="Q589" s="16">
        <v>0.26131903485254693</v>
      </c>
      <c r="R589" s="15"/>
      <c r="S589" s="17" t="s">
        <v>392</v>
      </c>
    </row>
    <row r="590" spans="1:19">
      <c r="A590" s="6" t="s">
        <v>1604</v>
      </c>
      <c r="B590" s="7">
        <v>628647</v>
      </c>
      <c r="C590" s="7" t="e">
        <f t="shared" si="9"/>
        <v>#N/A</v>
      </c>
      <c r="D590" s="7" t="s">
        <v>1605</v>
      </c>
      <c r="E590" s="8">
        <v>96818099695</v>
      </c>
      <c r="F590" s="7">
        <v>34604</v>
      </c>
      <c r="G590" s="7" t="s">
        <v>1305</v>
      </c>
      <c r="H590" s="7" t="s">
        <v>446</v>
      </c>
      <c r="I590" s="7" t="s">
        <v>1300</v>
      </c>
      <c r="J590" s="7" t="s">
        <v>1301</v>
      </c>
      <c r="K590" s="7">
        <v>0</v>
      </c>
      <c r="L590" s="7" t="s">
        <v>391</v>
      </c>
      <c r="M590" s="7" t="s">
        <v>396</v>
      </c>
      <c r="N590" s="9">
        <v>118.99</v>
      </c>
      <c r="O590" s="9">
        <v>89.242499999999993</v>
      </c>
      <c r="P590" s="9">
        <v>28.0047</v>
      </c>
      <c r="Q590" s="10">
        <v>0.68619547861164798</v>
      </c>
      <c r="R590" s="9"/>
      <c r="S590" s="11" t="s">
        <v>392</v>
      </c>
    </row>
    <row r="591" spans="1:19">
      <c r="A591" s="12" t="s">
        <v>1606</v>
      </c>
      <c r="B591" s="13">
        <v>628648</v>
      </c>
      <c r="C591" s="7">
        <f t="shared" si="9"/>
        <v>73057943</v>
      </c>
      <c r="D591" s="13" t="s">
        <v>1607</v>
      </c>
      <c r="E591" s="14">
        <v>96818099824</v>
      </c>
      <c r="F591" s="13">
        <v>206459</v>
      </c>
      <c r="G591" s="13" t="s">
        <v>1276</v>
      </c>
      <c r="H591" s="13" t="s">
        <v>450</v>
      </c>
      <c r="I591" s="13" t="s">
        <v>614</v>
      </c>
      <c r="J591" s="13" t="s">
        <v>615</v>
      </c>
      <c r="K591" s="13">
        <v>0</v>
      </c>
      <c r="L591" s="13" t="s">
        <v>391</v>
      </c>
      <c r="M591" s="13">
        <v>75</v>
      </c>
      <c r="N591" s="15">
        <v>152.55000000000001</v>
      </c>
      <c r="O591" s="15">
        <v>114.41250000000001</v>
      </c>
      <c r="P591" s="15" t="e">
        <v>#N/A</v>
      </c>
      <c r="Q591" s="16" t="e">
        <v>#N/A</v>
      </c>
      <c r="R591" s="15"/>
      <c r="S591" s="17" t="s">
        <v>392</v>
      </c>
    </row>
    <row r="592" spans="1:19">
      <c r="A592" s="6" t="s">
        <v>1608</v>
      </c>
      <c r="B592" s="7">
        <v>628649</v>
      </c>
      <c r="C592" s="7">
        <f t="shared" si="9"/>
        <v>73057894</v>
      </c>
      <c r="D592" s="7" t="s">
        <v>1609</v>
      </c>
      <c r="E592" s="8">
        <v>96818099831</v>
      </c>
      <c r="F592" s="7">
        <v>679108</v>
      </c>
      <c r="G592" s="7" t="s">
        <v>1061</v>
      </c>
      <c r="H592" s="7" t="s">
        <v>450</v>
      </c>
      <c r="I592" s="7" t="s">
        <v>1062</v>
      </c>
      <c r="J592" s="7" t="s">
        <v>1063</v>
      </c>
      <c r="K592" s="7">
        <v>0</v>
      </c>
      <c r="L592" s="7" t="s">
        <v>391</v>
      </c>
      <c r="M592" s="7">
        <v>295</v>
      </c>
      <c r="N592" s="9">
        <v>42.56</v>
      </c>
      <c r="O592" s="9">
        <v>31.92</v>
      </c>
      <c r="P592" s="9">
        <v>12.5428</v>
      </c>
      <c r="Q592" s="10">
        <v>0.60705513784461151</v>
      </c>
      <c r="R592" s="9"/>
      <c r="S592" s="11" t="s">
        <v>392</v>
      </c>
    </row>
    <row r="593" spans="1:19">
      <c r="A593" s="12" t="s">
        <v>1610</v>
      </c>
      <c r="B593" s="13">
        <v>628650</v>
      </c>
      <c r="C593" s="7" t="e">
        <f t="shared" si="9"/>
        <v>#N/A</v>
      </c>
      <c r="D593" s="13" t="s">
        <v>1611</v>
      </c>
      <c r="E593" s="14">
        <v>96818099848</v>
      </c>
      <c r="F593" s="13">
        <v>679144</v>
      </c>
      <c r="G593" s="13" t="s">
        <v>1065</v>
      </c>
      <c r="H593" s="13" t="s">
        <v>450</v>
      </c>
      <c r="I593" s="13" t="s">
        <v>1062</v>
      </c>
      <c r="J593" s="13" t="s">
        <v>1063</v>
      </c>
      <c r="K593" s="13">
        <v>0</v>
      </c>
      <c r="L593" s="13" t="s">
        <v>391</v>
      </c>
      <c r="M593" s="13" t="s">
        <v>396</v>
      </c>
      <c r="N593" s="15">
        <v>73.08</v>
      </c>
      <c r="O593" s="15">
        <v>54.81</v>
      </c>
      <c r="P593" s="15">
        <v>13.715120000000001</v>
      </c>
      <c r="Q593" s="16">
        <v>0.74976975004561219</v>
      </c>
      <c r="R593" s="15"/>
      <c r="S593" s="17" t="s">
        <v>392</v>
      </c>
    </row>
    <row r="594" spans="1:19">
      <c r="A594" s="6" t="s">
        <v>1612</v>
      </c>
      <c r="B594" s="7">
        <v>628651</v>
      </c>
      <c r="C594" s="7">
        <f t="shared" si="9"/>
        <v>73057895</v>
      </c>
      <c r="D594" s="7" t="s">
        <v>1613</v>
      </c>
      <c r="E594" s="8">
        <v>96818099855</v>
      </c>
      <c r="F594" s="7">
        <v>679096</v>
      </c>
      <c r="G594" s="7" t="s">
        <v>1066</v>
      </c>
      <c r="H594" s="7" t="s">
        <v>450</v>
      </c>
      <c r="I594" s="7" t="s">
        <v>1062</v>
      </c>
      <c r="J594" s="7" t="s">
        <v>1063</v>
      </c>
      <c r="K594" s="7">
        <v>0</v>
      </c>
      <c r="L594" s="7" t="s">
        <v>391</v>
      </c>
      <c r="M594" s="7">
        <v>11</v>
      </c>
      <c r="N594" s="9">
        <v>37.78</v>
      </c>
      <c r="O594" s="9">
        <v>28.335000000000001</v>
      </c>
      <c r="P594" s="9">
        <v>11.253489999999999</v>
      </c>
      <c r="Q594" s="10">
        <v>0.60284136227280749</v>
      </c>
      <c r="R594" s="9"/>
      <c r="S594" s="11" t="s">
        <v>392</v>
      </c>
    </row>
    <row r="595" spans="1:19">
      <c r="A595" s="12" t="s">
        <v>1614</v>
      </c>
      <c r="B595" s="13">
        <v>628652</v>
      </c>
      <c r="C595" s="7">
        <f t="shared" si="9"/>
        <v>73057898</v>
      </c>
      <c r="D595" s="13" t="s">
        <v>1615</v>
      </c>
      <c r="E595" s="14">
        <v>96818099862</v>
      </c>
      <c r="F595" s="13">
        <v>539084</v>
      </c>
      <c r="G595" s="13" t="s">
        <v>1078</v>
      </c>
      <c r="H595" s="13" t="s">
        <v>450</v>
      </c>
      <c r="I595" s="13" t="s">
        <v>1069</v>
      </c>
      <c r="J595" s="13" t="s">
        <v>1070</v>
      </c>
      <c r="K595" s="13">
        <v>0</v>
      </c>
      <c r="L595" s="13" t="s">
        <v>391</v>
      </c>
      <c r="M595" s="13">
        <v>132</v>
      </c>
      <c r="N595" s="15">
        <v>30.43</v>
      </c>
      <c r="O595" s="15">
        <v>22.822499999999998</v>
      </c>
      <c r="P595" s="15">
        <v>8.0241600000000002</v>
      </c>
      <c r="Q595" s="16">
        <v>0.64841012159053557</v>
      </c>
      <c r="R595" s="15"/>
      <c r="S595" s="17" t="s">
        <v>392</v>
      </c>
    </row>
    <row r="596" spans="1:19">
      <c r="A596" s="6" t="s">
        <v>1616</v>
      </c>
      <c r="B596" s="7">
        <v>628654</v>
      </c>
      <c r="C596" s="7">
        <f t="shared" si="9"/>
        <v>73057949</v>
      </c>
      <c r="D596" s="7" t="s">
        <v>1617</v>
      </c>
      <c r="E596" s="8">
        <v>96818099886</v>
      </c>
      <c r="F596" s="7">
        <v>673315</v>
      </c>
      <c r="G596" s="7" t="s">
        <v>1285</v>
      </c>
      <c r="H596" s="7" t="s">
        <v>450</v>
      </c>
      <c r="I596" s="7" t="s">
        <v>1280</v>
      </c>
      <c r="J596" s="7" t="s">
        <v>1281</v>
      </c>
      <c r="K596" s="7">
        <v>0</v>
      </c>
      <c r="L596" s="7" t="s">
        <v>391</v>
      </c>
      <c r="M596" s="7">
        <v>10</v>
      </c>
      <c r="N596" s="9">
        <v>36.729999999999997</v>
      </c>
      <c r="O596" s="9">
        <v>27.547499999999999</v>
      </c>
      <c r="P596" s="9">
        <v>17.7468</v>
      </c>
      <c r="Q596" s="10">
        <v>0.35577457119520828</v>
      </c>
      <c r="R596" s="9"/>
      <c r="S596" s="11" t="s">
        <v>392</v>
      </c>
    </row>
    <row r="597" spans="1:19">
      <c r="A597" s="12" t="s">
        <v>1618</v>
      </c>
      <c r="B597" s="13">
        <v>628655</v>
      </c>
      <c r="C597" s="7">
        <f t="shared" si="9"/>
        <v>73057951</v>
      </c>
      <c r="D597" s="13" t="s">
        <v>1619</v>
      </c>
      <c r="E597" s="14">
        <v>96818099893</v>
      </c>
      <c r="F597" s="13">
        <v>673335</v>
      </c>
      <c r="G597" s="13" t="s">
        <v>1287</v>
      </c>
      <c r="H597" s="13" t="s">
        <v>450</v>
      </c>
      <c r="I597" s="13" t="s">
        <v>1280</v>
      </c>
      <c r="J597" s="13" t="s">
        <v>1281</v>
      </c>
      <c r="K597" s="13">
        <v>0</v>
      </c>
      <c r="L597" s="13" t="s">
        <v>391</v>
      </c>
      <c r="M597" s="13">
        <v>66</v>
      </c>
      <c r="N597" s="15">
        <v>36.729999999999997</v>
      </c>
      <c r="O597" s="15">
        <v>27.547499999999999</v>
      </c>
      <c r="P597" s="15">
        <v>17.7468</v>
      </c>
      <c r="Q597" s="16">
        <v>0.35577457119520828</v>
      </c>
      <c r="R597" s="15"/>
      <c r="S597" s="17" t="s">
        <v>392</v>
      </c>
    </row>
    <row r="598" spans="1:19">
      <c r="A598" s="6" t="s">
        <v>1620</v>
      </c>
      <c r="B598" s="7">
        <v>628656</v>
      </c>
      <c r="C598" s="7">
        <f t="shared" si="9"/>
        <v>73057953</v>
      </c>
      <c r="D598" s="7" t="s">
        <v>1621</v>
      </c>
      <c r="E598" s="8">
        <v>96818099909</v>
      </c>
      <c r="F598" s="7">
        <v>673325</v>
      </c>
      <c r="G598" s="7" t="s">
        <v>1289</v>
      </c>
      <c r="H598" s="7" t="s">
        <v>450</v>
      </c>
      <c r="I598" s="7" t="s">
        <v>1280</v>
      </c>
      <c r="J598" s="7" t="s">
        <v>1281</v>
      </c>
      <c r="K598" s="7">
        <v>0</v>
      </c>
      <c r="L598" s="7" t="s">
        <v>391</v>
      </c>
      <c r="M598" s="7">
        <v>92</v>
      </c>
      <c r="N598" s="9">
        <v>36.729999999999997</v>
      </c>
      <c r="O598" s="9">
        <v>27.547499999999999</v>
      </c>
      <c r="P598" s="9">
        <v>17.7468</v>
      </c>
      <c r="Q598" s="10">
        <v>0.35577457119520828</v>
      </c>
      <c r="R598" s="9"/>
      <c r="S598" s="11" t="s">
        <v>392</v>
      </c>
    </row>
    <row r="599" spans="1:19">
      <c r="A599" s="12" t="s">
        <v>1622</v>
      </c>
      <c r="B599" s="13">
        <v>628658</v>
      </c>
      <c r="C599" s="7" t="e">
        <f t="shared" si="9"/>
        <v>#N/A</v>
      </c>
      <c r="D599" s="13" t="s">
        <v>1623</v>
      </c>
      <c r="E599" s="14">
        <v>96818100124</v>
      </c>
      <c r="F599" s="13">
        <v>319096</v>
      </c>
      <c r="G599" s="13" t="s">
        <v>1092</v>
      </c>
      <c r="H599" s="13" t="s">
        <v>450</v>
      </c>
      <c r="I599" s="13" t="s">
        <v>1083</v>
      </c>
      <c r="J599" s="13" t="s">
        <v>1084</v>
      </c>
      <c r="K599" s="13">
        <v>0</v>
      </c>
      <c r="L599" s="13" t="s">
        <v>391</v>
      </c>
      <c r="M599" s="13" t="s">
        <v>396</v>
      </c>
      <c r="N599" s="15">
        <v>7.56</v>
      </c>
      <c r="O599" s="15">
        <v>5.67</v>
      </c>
      <c r="P599" s="15">
        <v>1.9907300000000001</v>
      </c>
      <c r="Q599" s="16">
        <v>0.64890123456790116</v>
      </c>
      <c r="R599" s="15"/>
      <c r="S599" s="17" t="s">
        <v>392</v>
      </c>
    </row>
    <row r="600" spans="1:19">
      <c r="A600" s="28" t="s">
        <v>1624</v>
      </c>
      <c r="B600" s="29">
        <v>628659</v>
      </c>
      <c r="C600" s="7">
        <f t="shared" si="9"/>
        <v>73057945</v>
      </c>
      <c r="D600" s="29" t="s">
        <v>1625</v>
      </c>
      <c r="E600" s="8">
        <v>96818100131</v>
      </c>
      <c r="F600" s="7">
        <v>206469</v>
      </c>
      <c r="G600" s="7" t="s">
        <v>1278</v>
      </c>
      <c r="H600" s="7" t="s">
        <v>450</v>
      </c>
      <c r="I600" s="7" t="s">
        <v>614</v>
      </c>
      <c r="J600" s="7" t="s">
        <v>615</v>
      </c>
      <c r="K600" s="7">
        <v>0</v>
      </c>
      <c r="L600" s="7" t="s">
        <v>391</v>
      </c>
      <c r="M600" s="7">
        <v>1745</v>
      </c>
      <c r="N600" s="9">
        <v>178.82</v>
      </c>
      <c r="O600" s="9">
        <v>134.11500000000001</v>
      </c>
      <c r="P600" s="9">
        <v>70.371110000000002</v>
      </c>
      <c r="Q600" s="10">
        <v>0.47529277112925478</v>
      </c>
      <c r="R600" s="9"/>
      <c r="S600" s="11" t="s">
        <v>392</v>
      </c>
    </row>
    <row r="601" spans="1:19">
      <c r="A601" s="28" t="s">
        <v>1626</v>
      </c>
      <c r="B601" s="29">
        <v>628661</v>
      </c>
      <c r="C601" s="7">
        <f t="shared" si="9"/>
        <v>73057956</v>
      </c>
      <c r="D601" s="29" t="s">
        <v>1627</v>
      </c>
      <c r="E601" s="14">
        <v>96818100155</v>
      </c>
      <c r="F601" s="13">
        <v>673415</v>
      </c>
      <c r="G601" s="13" t="s">
        <v>1291</v>
      </c>
      <c r="H601" s="13" t="s">
        <v>450</v>
      </c>
      <c r="I601" s="13" t="s">
        <v>1280</v>
      </c>
      <c r="J601" s="13" t="s">
        <v>1281</v>
      </c>
      <c r="K601" s="13">
        <v>0</v>
      </c>
      <c r="L601" s="13" t="s">
        <v>391</v>
      </c>
      <c r="M601" s="13">
        <v>192</v>
      </c>
      <c r="N601" s="15">
        <v>41.22</v>
      </c>
      <c r="O601" s="15">
        <v>30.914999999999999</v>
      </c>
      <c r="P601" s="15">
        <v>19.036110000000001</v>
      </c>
      <c r="Q601" s="16">
        <v>0.38424357108199897</v>
      </c>
      <c r="R601" s="15"/>
      <c r="S601" s="17" t="s">
        <v>392</v>
      </c>
    </row>
    <row r="602" spans="1:19">
      <c r="A602" s="28" t="s">
        <v>1628</v>
      </c>
      <c r="B602" s="29">
        <v>628662</v>
      </c>
      <c r="C602" s="7">
        <f t="shared" si="9"/>
        <v>73057959</v>
      </c>
      <c r="D602" s="29" t="s">
        <v>1629</v>
      </c>
      <c r="E602" s="8">
        <v>96818100162</v>
      </c>
      <c r="F602" s="7">
        <v>673435</v>
      </c>
      <c r="G602" s="7" t="s">
        <v>1293</v>
      </c>
      <c r="H602" s="7" t="s">
        <v>450</v>
      </c>
      <c r="I602" s="7" t="s">
        <v>1280</v>
      </c>
      <c r="J602" s="7" t="s">
        <v>1281</v>
      </c>
      <c r="K602" s="7">
        <v>0</v>
      </c>
      <c r="L602" s="7" t="s">
        <v>391</v>
      </c>
      <c r="M602" s="7">
        <v>621</v>
      </c>
      <c r="N602" s="9">
        <v>41.22</v>
      </c>
      <c r="O602" s="9">
        <v>30.914999999999999</v>
      </c>
      <c r="P602" s="9">
        <v>14.894489999999999</v>
      </c>
      <c r="Q602" s="10">
        <v>0.51821154779233392</v>
      </c>
      <c r="R602" s="9"/>
      <c r="S602" s="11" t="s">
        <v>392</v>
      </c>
    </row>
    <row r="603" spans="1:19">
      <c r="A603" s="28" t="s">
        <v>1630</v>
      </c>
      <c r="B603" s="29">
        <v>628663</v>
      </c>
      <c r="C603" s="7">
        <f t="shared" si="9"/>
        <v>73057964</v>
      </c>
      <c r="D603" s="29" t="s">
        <v>1631</v>
      </c>
      <c r="E603" s="14">
        <v>96818100179</v>
      </c>
      <c r="F603" s="13">
        <v>673425</v>
      </c>
      <c r="G603" s="13" t="s">
        <v>1295</v>
      </c>
      <c r="H603" s="13" t="s">
        <v>450</v>
      </c>
      <c r="I603" s="13" t="s">
        <v>1280</v>
      </c>
      <c r="J603" s="13" t="s">
        <v>1281</v>
      </c>
      <c r="K603" s="13">
        <v>0</v>
      </c>
      <c r="L603" s="13" t="s">
        <v>391</v>
      </c>
      <c r="M603" s="13">
        <v>1854</v>
      </c>
      <c r="N603" s="15">
        <v>41.22</v>
      </c>
      <c r="O603" s="15">
        <v>30.914999999999999</v>
      </c>
      <c r="P603" s="15">
        <v>14.894489999999999</v>
      </c>
      <c r="Q603" s="16">
        <v>0.51821154779233392</v>
      </c>
      <c r="R603" s="15"/>
      <c r="S603" s="17" t="s">
        <v>392</v>
      </c>
    </row>
    <row r="604" spans="1:19">
      <c r="A604" s="6" t="s">
        <v>1632</v>
      </c>
      <c r="B604" s="7">
        <v>628665</v>
      </c>
      <c r="C604" s="7" t="e">
        <f t="shared" si="9"/>
        <v>#N/A</v>
      </c>
      <c r="D604" s="7" t="s">
        <v>1633</v>
      </c>
      <c r="E604" s="8">
        <v>96818100254</v>
      </c>
      <c r="F604" s="7">
        <v>649075</v>
      </c>
      <c r="G604" s="7" t="s">
        <v>1052</v>
      </c>
      <c r="H604" s="7" t="s">
        <v>450</v>
      </c>
      <c r="I604" s="7" t="s">
        <v>1040</v>
      </c>
      <c r="J604" s="7" t="s">
        <v>1041</v>
      </c>
      <c r="K604" s="7">
        <v>0</v>
      </c>
      <c r="L604" s="7" t="s">
        <v>391</v>
      </c>
      <c r="M604" s="7">
        <v>10</v>
      </c>
      <c r="N604" s="9">
        <v>30.96</v>
      </c>
      <c r="O604" s="9">
        <v>23.22</v>
      </c>
      <c r="P604" s="9">
        <v>6.4690000000000003</v>
      </c>
      <c r="Q604" s="10">
        <v>0.72140396210163649</v>
      </c>
      <c r="R604" s="9"/>
      <c r="S604" s="11" t="s">
        <v>392</v>
      </c>
    </row>
    <row r="605" spans="1:19">
      <c r="A605" s="12" t="s">
        <v>1634</v>
      </c>
      <c r="B605" s="13">
        <v>628666</v>
      </c>
      <c r="C605" s="7">
        <f t="shared" si="9"/>
        <v>73057942</v>
      </c>
      <c r="D605" s="13" t="s">
        <v>1635</v>
      </c>
      <c r="E605" s="14">
        <v>96818100308</v>
      </c>
      <c r="F605" s="13">
        <v>210479</v>
      </c>
      <c r="G605" s="13" t="s">
        <v>1274</v>
      </c>
      <c r="H605" s="13" t="s">
        <v>450</v>
      </c>
      <c r="I605" s="13" t="s">
        <v>614</v>
      </c>
      <c r="J605" s="13" t="s">
        <v>615</v>
      </c>
      <c r="K605" s="13">
        <v>0</v>
      </c>
      <c r="L605" s="13" t="s">
        <v>391</v>
      </c>
      <c r="M605" s="13">
        <v>68</v>
      </c>
      <c r="N605" s="15">
        <v>127.54</v>
      </c>
      <c r="O605" s="15">
        <v>95.655000000000001</v>
      </c>
      <c r="P605" s="15" t="e">
        <v>#N/A</v>
      </c>
      <c r="Q605" s="16" t="e">
        <v>#N/A</v>
      </c>
      <c r="R605" s="15"/>
      <c r="S605" s="17" t="s">
        <v>392</v>
      </c>
    </row>
    <row r="606" spans="1:19">
      <c r="A606" s="6" t="s">
        <v>1636</v>
      </c>
      <c r="B606" s="7">
        <v>628668</v>
      </c>
      <c r="C606" s="7">
        <f t="shared" si="9"/>
        <v>73057903</v>
      </c>
      <c r="D606" s="7" t="s">
        <v>1637</v>
      </c>
      <c r="E606" s="8">
        <v>96818100322</v>
      </c>
      <c r="F606" s="7">
        <v>642715</v>
      </c>
      <c r="G606" s="7" t="s">
        <v>1282</v>
      </c>
      <c r="H606" s="7" t="s">
        <v>450</v>
      </c>
      <c r="I606" s="7" t="s">
        <v>1280</v>
      </c>
      <c r="J606" s="7" t="s">
        <v>1281</v>
      </c>
      <c r="K606" s="7">
        <v>0</v>
      </c>
      <c r="L606" s="7" t="s">
        <v>391</v>
      </c>
      <c r="M606" s="7">
        <v>2</v>
      </c>
      <c r="N606" s="9">
        <v>25.69</v>
      </c>
      <c r="O606" s="9">
        <v>19.267500000000002</v>
      </c>
      <c r="P606" s="9">
        <v>14.517469999999999</v>
      </c>
      <c r="Q606" s="10">
        <v>0.24653068638899711</v>
      </c>
      <c r="R606" s="9"/>
      <c r="S606" s="11" t="s">
        <v>392</v>
      </c>
    </row>
    <row r="607" spans="1:19">
      <c r="A607" s="12" t="s">
        <v>1638</v>
      </c>
      <c r="B607" s="13">
        <v>628669</v>
      </c>
      <c r="C607" s="7">
        <f t="shared" si="9"/>
        <v>73057904</v>
      </c>
      <c r="D607" s="13" t="s">
        <v>1639</v>
      </c>
      <c r="E607" s="14">
        <v>96818100339</v>
      </c>
      <c r="F607" s="13">
        <v>642735</v>
      </c>
      <c r="G607" s="13" t="s">
        <v>1279</v>
      </c>
      <c r="H607" s="13" t="s">
        <v>450</v>
      </c>
      <c r="I607" s="13" t="s">
        <v>1280</v>
      </c>
      <c r="J607" s="13" t="s">
        <v>1281</v>
      </c>
      <c r="K607" s="13">
        <v>0</v>
      </c>
      <c r="L607" s="13" t="s">
        <v>391</v>
      </c>
      <c r="M607" s="13">
        <v>57</v>
      </c>
      <c r="N607" s="15">
        <v>25.69</v>
      </c>
      <c r="O607" s="15">
        <v>19.267500000000002</v>
      </c>
      <c r="P607" s="15">
        <v>14.517469999999999</v>
      </c>
      <c r="Q607" s="16">
        <v>0.24653068638899711</v>
      </c>
      <c r="R607" s="15"/>
      <c r="S607" s="17" t="s">
        <v>392</v>
      </c>
    </row>
    <row r="608" spans="1:19">
      <c r="A608" s="6" t="s">
        <v>1640</v>
      </c>
      <c r="B608" s="7">
        <v>628670</v>
      </c>
      <c r="C608" s="7">
        <f t="shared" si="9"/>
        <v>73057905</v>
      </c>
      <c r="D608" s="7" t="s">
        <v>1641</v>
      </c>
      <c r="E608" s="8">
        <v>96818100346</v>
      </c>
      <c r="F608" s="7">
        <v>642725</v>
      </c>
      <c r="G608" s="7" t="s">
        <v>1283</v>
      </c>
      <c r="H608" s="7" t="s">
        <v>450</v>
      </c>
      <c r="I608" s="7" t="s">
        <v>1280</v>
      </c>
      <c r="J608" s="7" t="s">
        <v>1281</v>
      </c>
      <c r="K608" s="7">
        <v>0</v>
      </c>
      <c r="L608" s="7" t="s">
        <v>391</v>
      </c>
      <c r="M608" s="7">
        <v>64</v>
      </c>
      <c r="N608" s="9">
        <v>25.69</v>
      </c>
      <c r="O608" s="9">
        <v>19.267500000000002</v>
      </c>
      <c r="P608" s="9">
        <v>14.517469999999999</v>
      </c>
      <c r="Q608" s="10">
        <v>0.24653068638899711</v>
      </c>
      <c r="R608" s="9"/>
      <c r="S608" s="11" t="s">
        <v>392</v>
      </c>
    </row>
    <row r="609" spans="1:19">
      <c r="A609" s="18" t="s">
        <v>1642</v>
      </c>
      <c r="B609" s="19">
        <v>628672</v>
      </c>
      <c r="C609" s="7" t="e">
        <f t="shared" si="9"/>
        <v>#N/A</v>
      </c>
      <c r="D609" s="19" t="s">
        <v>1643</v>
      </c>
      <c r="E609" s="20">
        <v>96818100803</v>
      </c>
      <c r="F609" s="19">
        <v>20355</v>
      </c>
      <c r="G609" s="19" t="s">
        <v>1361</v>
      </c>
      <c r="H609" s="19" t="s">
        <v>450</v>
      </c>
      <c r="I609" s="19" t="s">
        <v>1300</v>
      </c>
      <c r="J609" s="19" t="s">
        <v>1301</v>
      </c>
      <c r="K609" s="19">
        <v>0</v>
      </c>
      <c r="L609" s="19" t="s">
        <v>391</v>
      </c>
      <c r="M609" s="19" t="s">
        <v>396</v>
      </c>
      <c r="N609" s="21">
        <v>145.91999999999999</v>
      </c>
      <c r="O609" s="15">
        <v>109.44</v>
      </c>
      <c r="P609" s="15" t="e">
        <v>#N/A</v>
      </c>
      <c r="Q609" s="16" t="e">
        <v>#N/A</v>
      </c>
      <c r="R609" s="15"/>
      <c r="S609" s="22">
        <v>44926</v>
      </c>
    </row>
    <row r="610" spans="1:19">
      <c r="A610" s="6" t="s">
        <v>1644</v>
      </c>
      <c r="B610" s="7">
        <v>628673</v>
      </c>
      <c r="C610" s="7" t="e">
        <f t="shared" si="9"/>
        <v>#N/A</v>
      </c>
      <c r="D610" s="7" t="s">
        <v>1645</v>
      </c>
      <c r="E610" s="8">
        <v>96818100810</v>
      </c>
      <c r="F610" s="7">
        <v>20352</v>
      </c>
      <c r="G610" s="7" t="s">
        <v>1303</v>
      </c>
      <c r="H610" s="7" t="s">
        <v>450</v>
      </c>
      <c r="I610" s="7" t="s">
        <v>1300</v>
      </c>
      <c r="J610" s="7" t="s">
        <v>1301</v>
      </c>
      <c r="K610" s="7">
        <v>0</v>
      </c>
      <c r="L610" s="7" t="s">
        <v>391</v>
      </c>
      <c r="M610" s="7">
        <v>66</v>
      </c>
      <c r="N610" s="9">
        <v>145.91999999999999</v>
      </c>
      <c r="O610" s="9">
        <v>109.44</v>
      </c>
      <c r="P610" s="9" t="e">
        <v>#N/A</v>
      </c>
      <c r="Q610" s="10" t="e">
        <v>#N/A</v>
      </c>
      <c r="R610" s="9"/>
      <c r="S610" s="11" t="s">
        <v>392</v>
      </c>
    </row>
    <row r="611" spans="1:19">
      <c r="A611" s="12" t="s">
        <v>1646</v>
      </c>
      <c r="B611" s="13">
        <v>628675</v>
      </c>
      <c r="C611" s="7" t="e">
        <f t="shared" si="9"/>
        <v>#N/A</v>
      </c>
      <c r="D611" s="13" t="s">
        <v>1647</v>
      </c>
      <c r="E611" s="14">
        <v>96818100834</v>
      </c>
      <c r="F611" s="13">
        <v>64311</v>
      </c>
      <c r="G611" s="13" t="s">
        <v>1309</v>
      </c>
      <c r="H611" s="13" t="s">
        <v>450</v>
      </c>
      <c r="I611" s="13" t="s">
        <v>1310</v>
      </c>
      <c r="J611" s="13" t="s">
        <v>1311</v>
      </c>
      <c r="K611" s="13">
        <v>0</v>
      </c>
      <c r="L611" s="13" t="s">
        <v>391</v>
      </c>
      <c r="M611" s="13">
        <v>2</v>
      </c>
      <c r="N611" s="15">
        <v>32.119999999999997</v>
      </c>
      <c r="O611" s="15">
        <v>24.089999999999996</v>
      </c>
      <c r="P611" s="15">
        <v>12.962309999999999</v>
      </c>
      <c r="Q611" s="16">
        <v>0.46192154420921544</v>
      </c>
      <c r="R611" s="15"/>
      <c r="S611" s="17" t="s">
        <v>392</v>
      </c>
    </row>
    <row r="612" spans="1:19">
      <c r="A612" s="6" t="s">
        <v>1648</v>
      </c>
      <c r="B612" s="7">
        <v>628676</v>
      </c>
      <c r="C612" s="7" t="e">
        <f t="shared" si="9"/>
        <v>#N/A</v>
      </c>
      <c r="D612" s="7" t="s">
        <v>1649</v>
      </c>
      <c r="E612" s="8">
        <v>96818100841</v>
      </c>
      <c r="F612" s="7">
        <v>64313</v>
      </c>
      <c r="G612" s="7" t="s">
        <v>1315</v>
      </c>
      <c r="H612" s="7" t="s">
        <v>450</v>
      </c>
      <c r="I612" s="7" t="s">
        <v>1310</v>
      </c>
      <c r="J612" s="7" t="s">
        <v>1311</v>
      </c>
      <c r="K612" s="7">
        <v>0</v>
      </c>
      <c r="L612" s="7" t="s">
        <v>391</v>
      </c>
      <c r="M612" s="7">
        <v>18</v>
      </c>
      <c r="N612" s="9">
        <v>32.119999999999997</v>
      </c>
      <c r="O612" s="9">
        <v>24.089999999999996</v>
      </c>
      <c r="P612" s="9">
        <v>12.962309999999999</v>
      </c>
      <c r="Q612" s="10">
        <v>0.46192154420921544</v>
      </c>
      <c r="R612" s="9"/>
      <c r="S612" s="11" t="s">
        <v>392</v>
      </c>
    </row>
    <row r="613" spans="1:19">
      <c r="A613" s="12" t="s">
        <v>1650</v>
      </c>
      <c r="B613" s="13">
        <v>628677</v>
      </c>
      <c r="C613" s="7" t="e">
        <f t="shared" si="9"/>
        <v>#N/A</v>
      </c>
      <c r="D613" s="13" t="s">
        <v>1651</v>
      </c>
      <c r="E613" s="14">
        <v>96818100858</v>
      </c>
      <c r="F613" s="13">
        <v>64312</v>
      </c>
      <c r="G613" s="13" t="s">
        <v>1313</v>
      </c>
      <c r="H613" s="13" t="s">
        <v>450</v>
      </c>
      <c r="I613" s="13" t="s">
        <v>1310</v>
      </c>
      <c r="J613" s="13" t="s">
        <v>1311</v>
      </c>
      <c r="K613" s="13">
        <v>0</v>
      </c>
      <c r="L613" s="13" t="s">
        <v>391</v>
      </c>
      <c r="M613" s="13">
        <v>21</v>
      </c>
      <c r="N613" s="15">
        <v>32.119999999999997</v>
      </c>
      <c r="O613" s="15">
        <v>24.089999999999996</v>
      </c>
      <c r="P613" s="15">
        <v>12.962309999999999</v>
      </c>
      <c r="Q613" s="16">
        <v>0.46192154420921544</v>
      </c>
      <c r="R613" s="15"/>
      <c r="S613" s="17" t="s">
        <v>392</v>
      </c>
    </row>
    <row r="614" spans="1:19">
      <c r="A614" s="23" t="s">
        <v>1652</v>
      </c>
      <c r="B614" s="24">
        <v>628678</v>
      </c>
      <c r="C614" s="7" t="e">
        <f t="shared" si="9"/>
        <v>#N/A</v>
      </c>
      <c r="D614" s="24" t="s">
        <v>1653</v>
      </c>
      <c r="E614" s="25">
        <v>96818100865</v>
      </c>
      <c r="F614" s="24">
        <v>4144001</v>
      </c>
      <c r="G614" s="24" t="s">
        <v>1357</v>
      </c>
      <c r="H614" s="24" t="s">
        <v>450</v>
      </c>
      <c r="I614" s="24" t="s">
        <v>1300</v>
      </c>
      <c r="J614" s="24" t="s">
        <v>1301</v>
      </c>
      <c r="K614" s="24">
        <v>0</v>
      </c>
      <c r="L614" s="24" t="s">
        <v>391</v>
      </c>
      <c r="M614" s="24">
        <v>2</v>
      </c>
      <c r="N614" s="26">
        <v>7.84</v>
      </c>
      <c r="O614" s="9">
        <v>5.88</v>
      </c>
      <c r="P614" s="9">
        <v>1.5785</v>
      </c>
      <c r="Q614" s="10">
        <v>0.731547619047619</v>
      </c>
      <c r="R614" s="9"/>
      <c r="S614" s="27">
        <v>44926</v>
      </c>
    </row>
    <row r="615" spans="1:19">
      <c r="A615" s="12" t="s">
        <v>1654</v>
      </c>
      <c r="B615" s="13">
        <v>628679</v>
      </c>
      <c r="C615" s="7" t="e">
        <f t="shared" si="9"/>
        <v>#N/A</v>
      </c>
      <c r="D615" s="13" t="s">
        <v>1655</v>
      </c>
      <c r="E615" s="14">
        <v>96818100872</v>
      </c>
      <c r="F615" s="13">
        <v>4144000</v>
      </c>
      <c r="G615" s="13" t="s">
        <v>1307</v>
      </c>
      <c r="H615" s="13" t="s">
        <v>450</v>
      </c>
      <c r="I615" s="13" t="s">
        <v>1300</v>
      </c>
      <c r="J615" s="13" t="s">
        <v>1301</v>
      </c>
      <c r="K615" s="13">
        <v>0</v>
      </c>
      <c r="L615" s="13" t="s">
        <v>391</v>
      </c>
      <c r="M615" s="13">
        <v>3</v>
      </c>
      <c r="N615" s="15">
        <v>7.84</v>
      </c>
      <c r="O615" s="15">
        <v>5.88</v>
      </c>
      <c r="P615" s="15">
        <v>1.6407499999999999</v>
      </c>
      <c r="Q615" s="16">
        <v>0.7209608843537415</v>
      </c>
      <c r="R615" s="15"/>
      <c r="S615" s="17" t="s">
        <v>392</v>
      </c>
    </row>
    <row r="616" spans="1:19">
      <c r="A616" s="6" t="s">
        <v>1656</v>
      </c>
      <c r="B616" s="7">
        <v>628680</v>
      </c>
      <c r="C616" s="7" t="e">
        <f t="shared" si="9"/>
        <v>#N/A</v>
      </c>
      <c r="D616" s="7" t="s">
        <v>1657</v>
      </c>
      <c r="E616" s="8">
        <v>96818100926</v>
      </c>
      <c r="F616" s="7">
        <v>289096</v>
      </c>
      <c r="G616" s="7" t="s">
        <v>1034</v>
      </c>
      <c r="H616" s="7" t="s">
        <v>450</v>
      </c>
      <c r="I616" s="7" t="s">
        <v>1031</v>
      </c>
      <c r="J616" s="7" t="s">
        <v>1032</v>
      </c>
      <c r="K616" s="7">
        <v>0</v>
      </c>
      <c r="L616" s="7" t="s">
        <v>391</v>
      </c>
      <c r="M616" s="7">
        <v>98</v>
      </c>
      <c r="N616" s="9">
        <v>22.7</v>
      </c>
      <c r="O616" s="9">
        <v>17.024999999999999</v>
      </c>
      <c r="P616" s="9">
        <v>4.09795</v>
      </c>
      <c r="Q616" s="10">
        <v>0.75929809104258439</v>
      </c>
      <c r="R616" s="9"/>
      <c r="S616" s="11" t="s">
        <v>392</v>
      </c>
    </row>
    <row r="617" spans="1:19">
      <c r="A617" s="12" t="s">
        <v>1658</v>
      </c>
      <c r="B617" s="13">
        <v>628681</v>
      </c>
      <c r="C617" s="7" t="e">
        <f t="shared" si="9"/>
        <v>#N/A</v>
      </c>
      <c r="D617" s="13" t="s">
        <v>1659</v>
      </c>
      <c r="E617" s="14">
        <v>96818100933</v>
      </c>
      <c r="F617" s="13">
        <v>28453</v>
      </c>
      <c r="G617" s="13" t="s">
        <v>1323</v>
      </c>
      <c r="H617" s="13" t="s">
        <v>450</v>
      </c>
      <c r="I617" s="13" t="s">
        <v>1324</v>
      </c>
      <c r="J617" s="13" t="s">
        <v>1325</v>
      </c>
      <c r="K617" s="13">
        <v>0</v>
      </c>
      <c r="L617" s="13" t="s">
        <v>391</v>
      </c>
      <c r="M617" s="13">
        <v>5</v>
      </c>
      <c r="N617" s="15">
        <v>26.5</v>
      </c>
      <c r="O617" s="15">
        <v>19.875</v>
      </c>
      <c r="P617" s="15">
        <v>4.09795</v>
      </c>
      <c r="Q617" s="16">
        <v>0.79381383647798742</v>
      </c>
      <c r="R617" s="15"/>
      <c r="S617" s="17" t="s">
        <v>392</v>
      </c>
    </row>
    <row r="618" spans="1:19">
      <c r="A618" s="6" t="s">
        <v>1660</v>
      </c>
      <c r="B618" s="7">
        <v>628682</v>
      </c>
      <c r="C618" s="7" t="e">
        <f t="shared" si="9"/>
        <v>#N/A</v>
      </c>
      <c r="D618" s="7" t="s">
        <v>1661</v>
      </c>
      <c r="E618" s="8">
        <v>96818100940</v>
      </c>
      <c r="F618" s="7">
        <v>28454</v>
      </c>
      <c r="G618" s="7" t="s">
        <v>1327</v>
      </c>
      <c r="H618" s="7" t="s">
        <v>450</v>
      </c>
      <c r="I618" s="7" t="s">
        <v>1324</v>
      </c>
      <c r="J618" s="7" t="s">
        <v>1325</v>
      </c>
      <c r="K618" s="7">
        <v>0</v>
      </c>
      <c r="L618" s="7" t="s">
        <v>391</v>
      </c>
      <c r="M618" s="7">
        <v>1</v>
      </c>
      <c r="N618" s="9">
        <v>43.22</v>
      </c>
      <c r="O618" s="9">
        <v>32.414999999999999</v>
      </c>
      <c r="P618" s="9">
        <v>15.22795</v>
      </c>
      <c r="Q618" s="10">
        <v>0.53021903439765539</v>
      </c>
      <c r="R618" s="9"/>
      <c r="S618" s="11" t="s">
        <v>392</v>
      </c>
    </row>
    <row r="619" spans="1:19">
      <c r="A619" s="12" t="s">
        <v>1662</v>
      </c>
      <c r="B619" s="13">
        <v>628686</v>
      </c>
      <c r="C619" s="7" t="e">
        <f t="shared" si="9"/>
        <v>#N/A</v>
      </c>
      <c r="D619" s="13" t="s">
        <v>1663</v>
      </c>
      <c r="E619" s="14">
        <v>96818101138</v>
      </c>
      <c r="F619" s="13">
        <v>20350</v>
      </c>
      <c r="G619" s="13" t="s">
        <v>1299</v>
      </c>
      <c r="H619" s="13" t="s">
        <v>450</v>
      </c>
      <c r="I619" s="13" t="s">
        <v>1300</v>
      </c>
      <c r="J619" s="13" t="s">
        <v>1301</v>
      </c>
      <c r="K619" s="13">
        <v>0</v>
      </c>
      <c r="L619" s="13" t="s">
        <v>391</v>
      </c>
      <c r="M619" s="13">
        <v>18</v>
      </c>
      <c r="N619" s="15">
        <v>145.91999999999999</v>
      </c>
      <c r="O619" s="15">
        <v>109.44</v>
      </c>
      <c r="P619" s="15" t="e">
        <v>#N/A</v>
      </c>
      <c r="Q619" s="16" t="e">
        <v>#N/A</v>
      </c>
      <c r="R619" s="15"/>
      <c r="S619" s="17" t="s">
        <v>392</v>
      </c>
    </row>
    <row r="620" spans="1:19">
      <c r="A620" s="23" t="s">
        <v>1664</v>
      </c>
      <c r="B620" s="24">
        <v>628687</v>
      </c>
      <c r="C620" s="7" t="e">
        <f t="shared" si="9"/>
        <v>#N/A</v>
      </c>
      <c r="D620" s="24" t="s">
        <v>1665</v>
      </c>
      <c r="E620" s="25">
        <v>96818101145</v>
      </c>
      <c r="F620" s="24">
        <v>20356</v>
      </c>
      <c r="G620" s="24" t="s">
        <v>1355</v>
      </c>
      <c r="H620" s="24" t="s">
        <v>450</v>
      </c>
      <c r="I620" s="24" t="s">
        <v>1300</v>
      </c>
      <c r="J620" s="24" t="s">
        <v>1301</v>
      </c>
      <c r="K620" s="24">
        <v>0</v>
      </c>
      <c r="L620" s="24" t="s">
        <v>391</v>
      </c>
      <c r="M620" s="24" t="s">
        <v>396</v>
      </c>
      <c r="N620" s="26">
        <v>145.91999999999999</v>
      </c>
      <c r="O620" s="9">
        <v>109.44</v>
      </c>
      <c r="P620" s="9" t="e">
        <v>#N/A</v>
      </c>
      <c r="Q620" s="10" t="e">
        <v>#N/A</v>
      </c>
      <c r="R620" s="9"/>
      <c r="S620" s="27">
        <v>44926</v>
      </c>
    </row>
    <row r="621" spans="1:19">
      <c r="A621" s="12" t="s">
        <v>1666</v>
      </c>
      <c r="B621" s="13">
        <v>628689</v>
      </c>
      <c r="C621" s="7" t="e">
        <f t="shared" si="9"/>
        <v>#N/A</v>
      </c>
      <c r="D621" s="13" t="s">
        <v>1667</v>
      </c>
      <c r="E621" s="14">
        <v>96818101169</v>
      </c>
      <c r="F621" s="13">
        <v>64321</v>
      </c>
      <c r="G621" s="13" t="s">
        <v>1317</v>
      </c>
      <c r="H621" s="13" t="s">
        <v>450</v>
      </c>
      <c r="I621" s="13" t="s">
        <v>1310</v>
      </c>
      <c r="J621" s="13" t="s">
        <v>1311</v>
      </c>
      <c r="K621" s="13">
        <v>0</v>
      </c>
      <c r="L621" s="13" t="s">
        <v>391</v>
      </c>
      <c r="M621" s="13">
        <v>2</v>
      </c>
      <c r="N621" s="15">
        <v>32.119999999999997</v>
      </c>
      <c r="O621" s="15">
        <v>24.089999999999996</v>
      </c>
      <c r="P621" s="15">
        <v>12.962309999999999</v>
      </c>
      <c r="Q621" s="16">
        <v>0.46192154420921544</v>
      </c>
      <c r="R621" s="15"/>
      <c r="S621" s="17" t="s">
        <v>392</v>
      </c>
    </row>
    <row r="622" spans="1:19">
      <c r="A622" s="6" t="s">
        <v>1668</v>
      </c>
      <c r="B622" s="7">
        <v>628690</v>
      </c>
      <c r="C622" s="7" t="e">
        <f t="shared" si="9"/>
        <v>#N/A</v>
      </c>
      <c r="D622" s="7" t="s">
        <v>1669</v>
      </c>
      <c r="E622" s="8">
        <v>96818101176</v>
      </c>
      <c r="F622" s="7">
        <v>64323</v>
      </c>
      <c r="G622" s="7" t="s">
        <v>1321</v>
      </c>
      <c r="H622" s="7" t="s">
        <v>450</v>
      </c>
      <c r="I622" s="7" t="s">
        <v>1310</v>
      </c>
      <c r="J622" s="7" t="s">
        <v>1311</v>
      </c>
      <c r="K622" s="7">
        <v>0</v>
      </c>
      <c r="L622" s="7" t="s">
        <v>391</v>
      </c>
      <c r="M622" s="7">
        <v>4</v>
      </c>
      <c r="N622" s="9">
        <v>32.119999999999997</v>
      </c>
      <c r="O622" s="9">
        <v>24.089999999999996</v>
      </c>
      <c r="P622" s="9">
        <v>12.962309999999999</v>
      </c>
      <c r="Q622" s="10">
        <v>0.46192154420921544</v>
      </c>
      <c r="R622" s="9"/>
      <c r="S622" s="11" t="s">
        <v>392</v>
      </c>
    </row>
    <row r="623" spans="1:19">
      <c r="A623" s="12" t="s">
        <v>1670</v>
      </c>
      <c r="B623" s="13">
        <v>628691</v>
      </c>
      <c r="C623" s="7" t="e">
        <f t="shared" si="9"/>
        <v>#N/A</v>
      </c>
      <c r="D623" s="13" t="s">
        <v>1671</v>
      </c>
      <c r="E623" s="14">
        <v>96818101183</v>
      </c>
      <c r="F623" s="13">
        <v>64322</v>
      </c>
      <c r="G623" s="13" t="s">
        <v>1319</v>
      </c>
      <c r="H623" s="13" t="s">
        <v>450</v>
      </c>
      <c r="I623" s="13" t="s">
        <v>1310</v>
      </c>
      <c r="J623" s="13" t="s">
        <v>1311</v>
      </c>
      <c r="K623" s="13">
        <v>0</v>
      </c>
      <c r="L623" s="13" t="s">
        <v>391</v>
      </c>
      <c r="M623" s="13">
        <v>13</v>
      </c>
      <c r="N623" s="15">
        <v>32.119999999999997</v>
      </c>
      <c r="O623" s="15">
        <v>24.089999999999996</v>
      </c>
      <c r="P623" s="15">
        <v>12.962309999999999</v>
      </c>
      <c r="Q623" s="16">
        <v>0.46192154420921544</v>
      </c>
      <c r="R623" s="15"/>
      <c r="S623" s="17" t="s">
        <v>392</v>
      </c>
    </row>
    <row r="624" spans="1:19">
      <c r="A624" s="6" t="s">
        <v>1672</v>
      </c>
      <c r="B624" s="7">
        <v>628692</v>
      </c>
      <c r="C624" s="7" t="e">
        <f t="shared" si="9"/>
        <v>#N/A</v>
      </c>
      <c r="D624" s="7" t="s">
        <v>1673</v>
      </c>
      <c r="E624" s="8">
        <v>96818101190</v>
      </c>
      <c r="F624" s="7">
        <v>34604</v>
      </c>
      <c r="G624" s="7" t="s">
        <v>1305</v>
      </c>
      <c r="H624" s="7" t="s">
        <v>450</v>
      </c>
      <c r="I624" s="7" t="s">
        <v>1300</v>
      </c>
      <c r="J624" s="7" t="s">
        <v>1301</v>
      </c>
      <c r="K624" s="7">
        <v>0</v>
      </c>
      <c r="L624" s="7" t="s">
        <v>391</v>
      </c>
      <c r="M624" s="7" t="s">
        <v>396</v>
      </c>
      <c r="N624" s="9">
        <v>117.84</v>
      </c>
      <c r="O624" s="9">
        <v>88.38</v>
      </c>
      <c r="P624" s="9">
        <v>25.8675</v>
      </c>
      <c r="Q624" s="10">
        <v>0.70731500339443309</v>
      </c>
      <c r="R624" s="9"/>
      <c r="S624" s="11" t="s">
        <v>392</v>
      </c>
    </row>
    <row r="625" spans="1:19">
      <c r="A625" s="18" t="s">
        <v>1674</v>
      </c>
      <c r="B625" s="19">
        <v>628693</v>
      </c>
      <c r="C625" s="7" t="e">
        <f t="shared" si="9"/>
        <v>#N/A</v>
      </c>
      <c r="D625" s="19" t="s">
        <v>1675</v>
      </c>
      <c r="E625" s="20">
        <v>96818101206</v>
      </c>
      <c r="F625" s="19">
        <v>34605</v>
      </c>
      <c r="G625" s="19" t="s">
        <v>1359</v>
      </c>
      <c r="H625" s="19" t="s">
        <v>450</v>
      </c>
      <c r="I625" s="19" t="s">
        <v>1300</v>
      </c>
      <c r="J625" s="19" t="s">
        <v>1301</v>
      </c>
      <c r="K625" s="19">
        <v>0</v>
      </c>
      <c r="L625" s="19" t="s">
        <v>391</v>
      </c>
      <c r="M625" s="19" t="s">
        <v>396</v>
      </c>
      <c r="N625" s="21">
        <v>117.84</v>
      </c>
      <c r="O625" s="15">
        <v>88.38</v>
      </c>
      <c r="P625" s="15">
        <v>25.190849999999998</v>
      </c>
      <c r="Q625" s="16">
        <v>0.71497114731839784</v>
      </c>
      <c r="R625" s="15"/>
      <c r="S625" s="22">
        <v>44926</v>
      </c>
    </row>
    <row r="626" spans="1:19">
      <c r="A626" s="6" t="s">
        <v>1676</v>
      </c>
      <c r="B626" s="7">
        <v>628698</v>
      </c>
      <c r="C626" s="7" t="e">
        <f t="shared" si="9"/>
        <v>#N/A</v>
      </c>
      <c r="D626" s="7" t="s">
        <v>1677</v>
      </c>
      <c r="E626" s="8">
        <v>96818101398</v>
      </c>
      <c r="F626" s="7">
        <v>539078</v>
      </c>
      <c r="G626" s="7" t="s">
        <v>1678</v>
      </c>
      <c r="H626" s="7" t="s">
        <v>450</v>
      </c>
      <c r="I626" s="7" t="s">
        <v>1069</v>
      </c>
      <c r="J626" s="7" t="s">
        <v>1070</v>
      </c>
      <c r="K626" s="7">
        <v>0</v>
      </c>
      <c r="L626" s="7" t="s">
        <v>391</v>
      </c>
      <c r="M626" s="7">
        <v>96</v>
      </c>
      <c r="N626" s="9">
        <v>28.26</v>
      </c>
      <c r="O626" s="9">
        <v>21.195</v>
      </c>
      <c r="P626" s="9">
        <v>7.4505400000000002</v>
      </c>
      <c r="Q626" s="10">
        <v>0.64847652748289686</v>
      </c>
      <c r="R626" s="9"/>
      <c r="S626" s="11" t="s">
        <v>392</v>
      </c>
    </row>
    <row r="627" spans="1:19">
      <c r="A627" s="12" t="s">
        <v>1679</v>
      </c>
      <c r="B627" s="13">
        <v>628701</v>
      </c>
      <c r="C627" s="7" t="e">
        <f t="shared" si="9"/>
        <v>#N/A</v>
      </c>
      <c r="D627" s="13" t="s">
        <v>1680</v>
      </c>
      <c r="E627" s="14">
        <v>96818101435</v>
      </c>
      <c r="F627" s="13">
        <v>65361</v>
      </c>
      <c r="G627" s="13" t="s">
        <v>1268</v>
      </c>
      <c r="H627" s="13" t="s">
        <v>450</v>
      </c>
      <c r="I627" s="13" t="s">
        <v>969</v>
      </c>
      <c r="J627" s="13" t="s">
        <v>970</v>
      </c>
      <c r="K627" s="13">
        <v>0</v>
      </c>
      <c r="L627" s="13" t="s">
        <v>391</v>
      </c>
      <c r="M627" s="13" t="s">
        <v>396</v>
      </c>
      <c r="N627" s="15">
        <v>32.119999999999997</v>
      </c>
      <c r="O627" s="15">
        <v>24.089999999999996</v>
      </c>
      <c r="P627" s="15">
        <v>12.962309999999999</v>
      </c>
      <c r="Q627" s="16">
        <v>0.46192154420921544</v>
      </c>
      <c r="R627" s="15"/>
      <c r="S627" s="17" t="s">
        <v>392</v>
      </c>
    </row>
    <row r="628" spans="1:19">
      <c r="A628" s="6" t="s">
        <v>1681</v>
      </c>
      <c r="B628" s="7">
        <v>628702</v>
      </c>
      <c r="C628" s="7" t="e">
        <f t="shared" si="9"/>
        <v>#N/A</v>
      </c>
      <c r="D628" s="7" t="s">
        <v>1682</v>
      </c>
      <c r="E628" s="8">
        <v>96818101442</v>
      </c>
      <c r="F628" s="7">
        <v>65363</v>
      </c>
      <c r="G628" s="7" t="s">
        <v>1270</v>
      </c>
      <c r="H628" s="7" t="s">
        <v>450</v>
      </c>
      <c r="I628" s="7" t="s">
        <v>969</v>
      </c>
      <c r="J628" s="7" t="s">
        <v>970</v>
      </c>
      <c r="K628" s="7">
        <v>0</v>
      </c>
      <c r="L628" s="7" t="s">
        <v>391</v>
      </c>
      <c r="M628" s="7" t="s">
        <v>396</v>
      </c>
      <c r="N628" s="9">
        <v>32.119999999999997</v>
      </c>
      <c r="O628" s="9">
        <v>24.089999999999996</v>
      </c>
      <c r="P628" s="9">
        <v>12.962309999999999</v>
      </c>
      <c r="Q628" s="10">
        <v>0.46192154420921544</v>
      </c>
      <c r="R628" s="9"/>
      <c r="S628" s="11" t="s">
        <v>392</v>
      </c>
    </row>
    <row r="629" spans="1:19">
      <c r="A629" s="12" t="s">
        <v>1683</v>
      </c>
      <c r="B629" s="13">
        <v>628703</v>
      </c>
      <c r="C629" s="7" t="e">
        <f t="shared" si="9"/>
        <v>#N/A</v>
      </c>
      <c r="D629" s="13" t="s">
        <v>1684</v>
      </c>
      <c r="E629" s="14">
        <v>96818101459</v>
      </c>
      <c r="F629" s="13">
        <v>65362</v>
      </c>
      <c r="G629" s="13" t="s">
        <v>1272</v>
      </c>
      <c r="H629" s="13" t="s">
        <v>450</v>
      </c>
      <c r="I629" s="13" t="s">
        <v>969</v>
      </c>
      <c r="J629" s="13" t="s">
        <v>970</v>
      </c>
      <c r="K629" s="13">
        <v>0</v>
      </c>
      <c r="L629" s="13" t="s">
        <v>391</v>
      </c>
      <c r="M629" s="13" t="s">
        <v>396</v>
      </c>
      <c r="N629" s="15">
        <v>32.119999999999997</v>
      </c>
      <c r="O629" s="15">
        <v>24.089999999999996</v>
      </c>
      <c r="P629" s="15">
        <v>12.962309999999999</v>
      </c>
      <c r="Q629" s="16">
        <v>0.46192154420921544</v>
      </c>
      <c r="R629" s="15"/>
      <c r="S629" s="17" t="s">
        <v>392</v>
      </c>
    </row>
    <row r="630" spans="1:19">
      <c r="A630" s="6" t="s">
        <v>1685</v>
      </c>
      <c r="B630" s="7">
        <v>628704</v>
      </c>
      <c r="C630" s="7" t="e">
        <f t="shared" si="9"/>
        <v>#N/A</v>
      </c>
      <c r="D630" s="7" t="s">
        <v>1686</v>
      </c>
      <c r="E630" s="8">
        <v>96818101466</v>
      </c>
      <c r="F630" s="7">
        <v>284018</v>
      </c>
      <c r="G630" s="7" t="s">
        <v>1238</v>
      </c>
      <c r="H630" s="7" t="s">
        <v>450</v>
      </c>
      <c r="I630" s="7" t="s">
        <v>1219</v>
      </c>
      <c r="J630" s="7" t="s">
        <v>1220</v>
      </c>
      <c r="K630" s="7">
        <v>0</v>
      </c>
      <c r="L630" s="7" t="s">
        <v>391</v>
      </c>
      <c r="M630" s="7">
        <v>13</v>
      </c>
      <c r="N630" s="9">
        <v>24.17</v>
      </c>
      <c r="O630" s="9">
        <v>18.127500000000001</v>
      </c>
      <c r="P630" s="9">
        <v>11.10351</v>
      </c>
      <c r="Q630" s="10">
        <v>0.38747703764997937</v>
      </c>
      <c r="R630" s="9"/>
      <c r="S630" s="11" t="s">
        <v>392</v>
      </c>
    </row>
    <row r="631" spans="1:19">
      <c r="A631" s="12" t="s">
        <v>1687</v>
      </c>
      <c r="B631" s="13">
        <v>628705</v>
      </c>
      <c r="C631" s="7" t="e">
        <f t="shared" si="9"/>
        <v>#N/A</v>
      </c>
      <c r="D631" s="13" t="s">
        <v>1688</v>
      </c>
      <c r="E631" s="14">
        <v>96818101480</v>
      </c>
      <c r="F631" s="13">
        <v>284038</v>
      </c>
      <c r="G631" s="13" t="s">
        <v>1240</v>
      </c>
      <c r="H631" s="13" t="s">
        <v>450</v>
      </c>
      <c r="I631" s="13" t="s">
        <v>1219</v>
      </c>
      <c r="J631" s="13" t="s">
        <v>1220</v>
      </c>
      <c r="K631" s="13">
        <v>0</v>
      </c>
      <c r="L631" s="13" t="s">
        <v>391</v>
      </c>
      <c r="M631" s="13">
        <v>22</v>
      </c>
      <c r="N631" s="15">
        <v>43.22</v>
      </c>
      <c r="O631" s="15">
        <v>32.414999999999999</v>
      </c>
      <c r="P631" s="15">
        <v>15.22795</v>
      </c>
      <c r="Q631" s="16">
        <v>0.53021903439765539</v>
      </c>
      <c r="R631" s="15"/>
      <c r="S631" s="17" t="s">
        <v>392</v>
      </c>
    </row>
    <row r="632" spans="1:19">
      <c r="A632" s="6" t="s">
        <v>1689</v>
      </c>
      <c r="B632" s="7">
        <v>628709</v>
      </c>
      <c r="C632" s="7" t="e">
        <f t="shared" si="9"/>
        <v>#N/A</v>
      </c>
      <c r="D632" s="7" t="s">
        <v>1690</v>
      </c>
      <c r="E632" s="8">
        <v>96818101619</v>
      </c>
      <c r="F632" s="7">
        <v>204148</v>
      </c>
      <c r="G632" s="7" t="s">
        <v>1218</v>
      </c>
      <c r="H632" s="7" t="s">
        <v>450</v>
      </c>
      <c r="I632" s="7" t="s">
        <v>1219</v>
      </c>
      <c r="J632" s="7" t="s">
        <v>1220</v>
      </c>
      <c r="K632" s="7">
        <v>0</v>
      </c>
      <c r="L632" s="7" t="s">
        <v>391</v>
      </c>
      <c r="M632" s="7">
        <v>9</v>
      </c>
      <c r="N632" s="9">
        <v>207.27</v>
      </c>
      <c r="O632" s="9">
        <v>155.45250000000001</v>
      </c>
      <c r="P632" s="9" t="e">
        <v>#N/A</v>
      </c>
      <c r="Q632" s="10" t="e">
        <v>#N/A</v>
      </c>
      <c r="R632" s="9"/>
      <c r="S632" s="11" t="s">
        <v>392</v>
      </c>
    </row>
    <row r="633" spans="1:19">
      <c r="A633" s="12" t="s">
        <v>1691</v>
      </c>
      <c r="B633" s="13">
        <v>628710</v>
      </c>
      <c r="C633" s="7" t="e">
        <f t="shared" si="9"/>
        <v>#N/A</v>
      </c>
      <c r="D633" s="13" t="s">
        <v>1692</v>
      </c>
      <c r="E633" s="14">
        <v>96818101633</v>
      </c>
      <c r="F633" s="13">
        <v>649084</v>
      </c>
      <c r="G633" s="13" t="s">
        <v>1054</v>
      </c>
      <c r="H633" s="13" t="s">
        <v>450</v>
      </c>
      <c r="I633" s="13" t="s">
        <v>1040</v>
      </c>
      <c r="J633" s="13" t="s">
        <v>1041</v>
      </c>
      <c r="K633" s="13">
        <v>0</v>
      </c>
      <c r="L633" s="13" t="s">
        <v>391</v>
      </c>
      <c r="M633" s="13">
        <v>36</v>
      </c>
      <c r="N633" s="15">
        <v>33.590000000000003</v>
      </c>
      <c r="O633" s="15">
        <v>25.192500000000003</v>
      </c>
      <c r="P633" s="15">
        <v>7.2451699999999999</v>
      </c>
      <c r="Q633" s="16">
        <v>0.71240766101022124</v>
      </c>
      <c r="R633" s="15"/>
      <c r="S633" s="17" t="s">
        <v>392</v>
      </c>
    </row>
    <row r="634" spans="1:19">
      <c r="A634" s="6" t="s">
        <v>1693</v>
      </c>
      <c r="B634" s="7">
        <v>628712</v>
      </c>
      <c r="C634" s="7" t="e">
        <f t="shared" si="9"/>
        <v>#N/A</v>
      </c>
      <c r="D634" s="7" t="s">
        <v>1694</v>
      </c>
      <c r="E634" s="8">
        <v>96818101657</v>
      </c>
      <c r="F634" s="7">
        <v>64471</v>
      </c>
      <c r="G634" s="7" t="s">
        <v>968</v>
      </c>
      <c r="H634" s="7" t="s">
        <v>450</v>
      </c>
      <c r="I634" s="7" t="s">
        <v>969</v>
      </c>
      <c r="J634" s="7" t="s">
        <v>970</v>
      </c>
      <c r="K634" s="7">
        <v>0</v>
      </c>
      <c r="L634" s="7" t="s">
        <v>391</v>
      </c>
      <c r="M634" s="7">
        <v>5</v>
      </c>
      <c r="N634" s="9">
        <v>34.770000000000003</v>
      </c>
      <c r="O634" s="9">
        <v>26.077500000000001</v>
      </c>
      <c r="P634" s="9">
        <v>13.738479999999999</v>
      </c>
      <c r="Q634" s="10">
        <v>0.47316728980922257</v>
      </c>
      <c r="R634" s="9"/>
      <c r="S634" s="11" t="s">
        <v>392</v>
      </c>
    </row>
    <row r="635" spans="1:19">
      <c r="A635" s="12" t="s">
        <v>1695</v>
      </c>
      <c r="B635" s="13">
        <v>628713</v>
      </c>
      <c r="C635" s="7" t="e">
        <f t="shared" si="9"/>
        <v>#N/A</v>
      </c>
      <c r="D635" s="13" t="s">
        <v>1696</v>
      </c>
      <c r="E635" s="14">
        <v>96818101664</v>
      </c>
      <c r="F635" s="13">
        <v>64473</v>
      </c>
      <c r="G635" s="13" t="s">
        <v>977</v>
      </c>
      <c r="H635" s="13" t="s">
        <v>450</v>
      </c>
      <c r="I635" s="13" t="s">
        <v>969</v>
      </c>
      <c r="J635" s="13" t="s">
        <v>970</v>
      </c>
      <c r="K635" s="13">
        <v>0</v>
      </c>
      <c r="L635" s="13" t="s">
        <v>391</v>
      </c>
      <c r="M635" s="13">
        <v>47</v>
      </c>
      <c r="N635" s="15">
        <v>34.770000000000003</v>
      </c>
      <c r="O635" s="15">
        <v>26.077500000000001</v>
      </c>
      <c r="P635" s="15">
        <v>9.1125300000000014</v>
      </c>
      <c r="Q635" s="16">
        <v>0.65055967788323266</v>
      </c>
      <c r="R635" s="15"/>
      <c r="S635" s="17" t="s">
        <v>392</v>
      </c>
    </row>
    <row r="636" spans="1:19">
      <c r="A636" s="6" t="s">
        <v>1697</v>
      </c>
      <c r="B636" s="7">
        <v>628714</v>
      </c>
      <c r="C636" s="7" t="e">
        <f t="shared" si="9"/>
        <v>#N/A</v>
      </c>
      <c r="D636" s="7" t="s">
        <v>1698</v>
      </c>
      <c r="E636" s="8">
        <v>96818101671</v>
      </c>
      <c r="F636" s="7">
        <v>64472</v>
      </c>
      <c r="G636" s="7" t="s">
        <v>984</v>
      </c>
      <c r="H636" s="7" t="s">
        <v>450</v>
      </c>
      <c r="I636" s="7" t="s">
        <v>969</v>
      </c>
      <c r="J636" s="7" t="s">
        <v>970</v>
      </c>
      <c r="K636" s="7">
        <v>0</v>
      </c>
      <c r="L636" s="7" t="s">
        <v>391</v>
      </c>
      <c r="M636" s="7">
        <v>43</v>
      </c>
      <c r="N636" s="9">
        <v>34.770000000000003</v>
      </c>
      <c r="O636" s="9">
        <v>26.077500000000001</v>
      </c>
      <c r="P636" s="9">
        <v>13.738479999999999</v>
      </c>
      <c r="Q636" s="10">
        <v>0.47316728980922257</v>
      </c>
      <c r="R636" s="9"/>
      <c r="S636" s="11" t="s">
        <v>392</v>
      </c>
    </row>
    <row r="637" spans="1:19">
      <c r="A637" s="12" t="s">
        <v>1699</v>
      </c>
      <c r="B637" s="13">
        <v>628715</v>
      </c>
      <c r="C637" s="7" t="e">
        <f t="shared" si="9"/>
        <v>#N/A</v>
      </c>
      <c r="D637" s="13" t="s">
        <v>1700</v>
      </c>
      <c r="E637" s="14">
        <v>96818101688</v>
      </c>
      <c r="F637" s="13">
        <v>349048</v>
      </c>
      <c r="G637" s="13" t="s">
        <v>1098</v>
      </c>
      <c r="H637" s="13" t="s">
        <v>450</v>
      </c>
      <c r="I637" s="13" t="s">
        <v>1083</v>
      </c>
      <c r="J637" s="13" t="s">
        <v>1084</v>
      </c>
      <c r="K637" s="13">
        <v>0</v>
      </c>
      <c r="L637" s="13" t="s">
        <v>391</v>
      </c>
      <c r="M637" s="13">
        <v>166</v>
      </c>
      <c r="N637" s="15">
        <v>6.06</v>
      </c>
      <c r="O637" s="15">
        <v>4.5449999999999999</v>
      </c>
      <c r="P637" s="15">
        <v>1.4325600000000001</v>
      </c>
      <c r="Q637" s="16">
        <v>0.68480528052805278</v>
      </c>
      <c r="R637" s="15"/>
      <c r="S637" s="17" t="s">
        <v>392</v>
      </c>
    </row>
    <row r="638" spans="1:19">
      <c r="A638" s="6" t="s">
        <v>1701</v>
      </c>
      <c r="B638" s="7">
        <v>628716</v>
      </c>
      <c r="C638" s="7" t="e">
        <f t="shared" si="9"/>
        <v>#N/A</v>
      </c>
      <c r="D638" s="7" t="s">
        <v>1702</v>
      </c>
      <c r="E638" s="8">
        <v>96818101787</v>
      </c>
      <c r="F638" s="7">
        <v>204158</v>
      </c>
      <c r="G638" s="7" t="s">
        <v>1222</v>
      </c>
      <c r="H638" s="7" t="s">
        <v>450</v>
      </c>
      <c r="I638" s="7" t="s">
        <v>1219</v>
      </c>
      <c r="J638" s="7" t="s">
        <v>1220</v>
      </c>
      <c r="K638" s="7">
        <v>0</v>
      </c>
      <c r="L638" s="7" t="s">
        <v>391</v>
      </c>
      <c r="M638" s="7">
        <v>29</v>
      </c>
      <c r="N638" s="9">
        <v>267</v>
      </c>
      <c r="O638" s="9">
        <v>200.25</v>
      </c>
      <c r="P638" s="9" t="e">
        <v>#N/A</v>
      </c>
      <c r="Q638" s="10" t="e">
        <v>#N/A</v>
      </c>
      <c r="R638" s="9"/>
      <c r="S638" s="11" t="s">
        <v>392</v>
      </c>
    </row>
    <row r="639" spans="1:19">
      <c r="A639" s="12" t="s">
        <v>1703</v>
      </c>
      <c r="B639" s="13">
        <v>628717</v>
      </c>
      <c r="C639" s="7">
        <f t="shared" si="9"/>
        <v>73057981</v>
      </c>
      <c r="D639" s="13" t="s">
        <v>1704</v>
      </c>
      <c r="E639" s="14">
        <v>96818101800</v>
      </c>
      <c r="F639" s="13">
        <v>539096</v>
      </c>
      <c r="G639" s="13" t="s">
        <v>1266</v>
      </c>
      <c r="H639" s="13" t="s">
        <v>450</v>
      </c>
      <c r="I639" s="13" t="s">
        <v>1069</v>
      </c>
      <c r="J639" s="13" t="s">
        <v>1070</v>
      </c>
      <c r="K639" s="13">
        <v>0</v>
      </c>
      <c r="L639" s="13" t="s">
        <v>391</v>
      </c>
      <c r="M639" s="13">
        <v>1</v>
      </c>
      <c r="N639" s="15">
        <v>30.88</v>
      </c>
      <c r="O639" s="15">
        <v>23.16</v>
      </c>
      <c r="P639" s="15">
        <v>9.1701800000000002</v>
      </c>
      <c r="Q639" s="16">
        <v>0.60405094991364416</v>
      </c>
      <c r="R639" s="15"/>
      <c r="S639" s="17" t="s">
        <v>392</v>
      </c>
    </row>
    <row r="640" spans="1:19">
      <c r="A640" s="6" t="s">
        <v>1705</v>
      </c>
      <c r="B640" s="7">
        <v>628719</v>
      </c>
      <c r="C640" s="7" t="e">
        <f t="shared" si="9"/>
        <v>#N/A</v>
      </c>
      <c r="D640" s="7" t="s">
        <v>1706</v>
      </c>
      <c r="E640" s="8">
        <v>96818101824</v>
      </c>
      <c r="F640" s="7">
        <v>52111</v>
      </c>
      <c r="G640" s="7" t="s">
        <v>975</v>
      </c>
      <c r="H640" s="7" t="s">
        <v>450</v>
      </c>
      <c r="I640" s="7" t="s">
        <v>969</v>
      </c>
      <c r="J640" s="7" t="s">
        <v>970</v>
      </c>
      <c r="K640" s="7">
        <v>0</v>
      </c>
      <c r="L640" s="7" t="s">
        <v>391</v>
      </c>
      <c r="M640" s="7">
        <v>5</v>
      </c>
      <c r="N640" s="9">
        <v>40.14</v>
      </c>
      <c r="O640" s="9">
        <v>30.105</v>
      </c>
      <c r="P640" s="9">
        <v>15.663489999999999</v>
      </c>
      <c r="Q640" s="10">
        <v>0.479704700215911</v>
      </c>
      <c r="R640" s="9"/>
      <c r="S640" s="11" t="s">
        <v>392</v>
      </c>
    </row>
    <row r="641" spans="1:19">
      <c r="A641" s="12" t="s">
        <v>1707</v>
      </c>
      <c r="B641" s="13">
        <v>628720</v>
      </c>
      <c r="C641" s="7" t="e">
        <f t="shared" si="9"/>
        <v>#N/A</v>
      </c>
      <c r="D641" s="13" t="s">
        <v>1708</v>
      </c>
      <c r="E641" s="14">
        <v>96818101831</v>
      </c>
      <c r="F641" s="13">
        <v>52113</v>
      </c>
      <c r="G641" s="13" t="s">
        <v>982</v>
      </c>
      <c r="H641" s="13" t="s">
        <v>450</v>
      </c>
      <c r="I641" s="13" t="s">
        <v>969</v>
      </c>
      <c r="J641" s="13" t="s">
        <v>970</v>
      </c>
      <c r="K641" s="13">
        <v>0</v>
      </c>
      <c r="L641" s="13" t="s">
        <v>391</v>
      </c>
      <c r="M641" s="13">
        <v>26</v>
      </c>
      <c r="N641" s="15">
        <v>40.14</v>
      </c>
      <c r="O641" s="15">
        <v>30.105</v>
      </c>
      <c r="P641" s="15">
        <v>15.663489999999999</v>
      </c>
      <c r="Q641" s="16">
        <v>0.479704700215911</v>
      </c>
      <c r="R641" s="15"/>
      <c r="S641" s="17" t="s">
        <v>392</v>
      </c>
    </row>
    <row r="642" spans="1:19">
      <c r="A642" s="6" t="s">
        <v>1709</v>
      </c>
      <c r="B642" s="7">
        <v>628721</v>
      </c>
      <c r="C642" s="7" t="e">
        <f t="shared" si="9"/>
        <v>#N/A</v>
      </c>
      <c r="D642" s="7" t="s">
        <v>1710</v>
      </c>
      <c r="E642" s="8">
        <v>96818101848</v>
      </c>
      <c r="F642" s="7">
        <v>52112</v>
      </c>
      <c r="G642" s="7" t="s">
        <v>988</v>
      </c>
      <c r="H642" s="7" t="s">
        <v>450</v>
      </c>
      <c r="I642" s="7" t="s">
        <v>969</v>
      </c>
      <c r="J642" s="7" t="s">
        <v>970</v>
      </c>
      <c r="K642" s="7">
        <v>0</v>
      </c>
      <c r="L642" s="7" t="s">
        <v>391</v>
      </c>
      <c r="M642" s="7">
        <v>12</v>
      </c>
      <c r="N642" s="9">
        <v>40.14</v>
      </c>
      <c r="O642" s="9">
        <v>30.105</v>
      </c>
      <c r="P642" s="9">
        <v>15.663489999999999</v>
      </c>
      <c r="Q642" s="10">
        <v>0.479704700215911</v>
      </c>
      <c r="R642" s="9"/>
      <c r="S642" s="11" t="s">
        <v>392</v>
      </c>
    </row>
    <row r="643" spans="1:19">
      <c r="A643" s="12" t="s">
        <v>1711</v>
      </c>
      <c r="B643" s="13">
        <v>628722</v>
      </c>
      <c r="C643" s="7" t="e">
        <f t="shared" ref="C643:C706" si="10">_xlfn.XLOOKUP(B643,$V$3:$V$274,$W$3:$W$274)</f>
        <v>#N/A</v>
      </c>
      <c r="D643" s="13" t="s">
        <v>1712</v>
      </c>
      <c r="E643" s="14">
        <v>96818101855</v>
      </c>
      <c r="F643" s="13">
        <v>349060</v>
      </c>
      <c r="G643" s="13" t="s">
        <v>1100</v>
      </c>
      <c r="H643" s="13" t="s">
        <v>450</v>
      </c>
      <c r="I643" s="13" t="s">
        <v>1083</v>
      </c>
      <c r="J643" s="13" t="s">
        <v>1084</v>
      </c>
      <c r="K643" s="13">
        <v>0</v>
      </c>
      <c r="L643" s="13" t="s">
        <v>391</v>
      </c>
      <c r="M643" s="13">
        <v>460</v>
      </c>
      <c r="N643" s="15">
        <v>7.52</v>
      </c>
      <c r="O643" s="15">
        <v>5.64</v>
      </c>
      <c r="P643" s="15">
        <v>1.77948</v>
      </c>
      <c r="Q643" s="16">
        <v>0.6844893617021276</v>
      </c>
      <c r="R643" s="15"/>
      <c r="S643" s="17" t="s">
        <v>392</v>
      </c>
    </row>
    <row r="644" spans="1:19">
      <c r="A644" s="6" t="s">
        <v>1713</v>
      </c>
      <c r="B644" s="7">
        <v>628723</v>
      </c>
      <c r="C644" s="7" t="e">
        <f t="shared" si="10"/>
        <v>#N/A</v>
      </c>
      <c r="D644" s="7" t="s">
        <v>1714</v>
      </c>
      <c r="E644" s="8">
        <v>96818101862</v>
      </c>
      <c r="F644" s="7">
        <v>284118</v>
      </c>
      <c r="G644" s="7" t="s">
        <v>1242</v>
      </c>
      <c r="H644" s="7" t="s">
        <v>450</v>
      </c>
      <c r="I644" s="7" t="s">
        <v>1219</v>
      </c>
      <c r="J644" s="7" t="s">
        <v>1220</v>
      </c>
      <c r="K644" s="7">
        <v>0</v>
      </c>
      <c r="L644" s="7" t="s">
        <v>391</v>
      </c>
      <c r="M644" s="7">
        <v>26</v>
      </c>
      <c r="N644" s="9">
        <v>26.5</v>
      </c>
      <c r="O644" s="9">
        <v>19.875</v>
      </c>
      <c r="P644" s="9">
        <v>10.59126</v>
      </c>
      <c r="Q644" s="10">
        <v>0.46710641509433964</v>
      </c>
      <c r="R644" s="9"/>
      <c r="S644" s="11" t="s">
        <v>392</v>
      </c>
    </row>
    <row r="645" spans="1:19">
      <c r="A645" s="12" t="s">
        <v>1715</v>
      </c>
      <c r="B645" s="13">
        <v>628725</v>
      </c>
      <c r="C645" s="7" t="e">
        <f t="shared" si="10"/>
        <v>#N/A</v>
      </c>
      <c r="D645" s="13" t="s">
        <v>1716</v>
      </c>
      <c r="E645" s="14">
        <v>96818101961</v>
      </c>
      <c r="F645" s="13">
        <v>204168</v>
      </c>
      <c r="G645" s="13" t="s">
        <v>1224</v>
      </c>
      <c r="H645" s="13" t="s">
        <v>450</v>
      </c>
      <c r="I645" s="13" t="s">
        <v>1219</v>
      </c>
      <c r="J645" s="13" t="s">
        <v>1220</v>
      </c>
      <c r="K645" s="13">
        <v>0</v>
      </c>
      <c r="L645" s="13" t="s">
        <v>391</v>
      </c>
      <c r="M645" s="13">
        <v>135</v>
      </c>
      <c r="N645" s="15">
        <v>300.13</v>
      </c>
      <c r="O645" s="15">
        <v>225.0975</v>
      </c>
      <c r="P645" s="15" t="e">
        <v>#N/A</v>
      </c>
      <c r="Q645" s="16" t="e">
        <v>#N/A</v>
      </c>
      <c r="R645" s="15"/>
      <c r="S645" s="17" t="s">
        <v>392</v>
      </c>
    </row>
    <row r="646" spans="1:19">
      <c r="A646" s="6" t="s">
        <v>1717</v>
      </c>
      <c r="B646" s="7">
        <v>628727</v>
      </c>
      <c r="C646" s="7" t="e">
        <f t="shared" si="10"/>
        <v>#N/A</v>
      </c>
      <c r="D646" s="7" t="s">
        <v>1718</v>
      </c>
      <c r="E646" s="8">
        <v>96818101992</v>
      </c>
      <c r="F646" s="7">
        <v>67491</v>
      </c>
      <c r="G646" s="7" t="s">
        <v>972</v>
      </c>
      <c r="H646" s="7" t="s">
        <v>450</v>
      </c>
      <c r="I646" s="7" t="s">
        <v>969</v>
      </c>
      <c r="J646" s="7" t="s">
        <v>970</v>
      </c>
      <c r="K646" s="7">
        <v>0</v>
      </c>
      <c r="L646" s="7" t="s">
        <v>391</v>
      </c>
      <c r="M646" s="7">
        <v>11</v>
      </c>
      <c r="N646" s="9">
        <v>56.64</v>
      </c>
      <c r="O646" s="9">
        <v>42.480000000000004</v>
      </c>
      <c r="P646" s="9">
        <v>19.036110000000001</v>
      </c>
      <c r="Q646" s="10">
        <v>0.55188064971751416</v>
      </c>
      <c r="R646" s="9"/>
      <c r="S646" s="11" t="s">
        <v>392</v>
      </c>
    </row>
    <row r="647" spans="1:19">
      <c r="A647" s="12" t="s">
        <v>1719</v>
      </c>
      <c r="B647" s="13">
        <v>628728</v>
      </c>
      <c r="C647" s="7" t="e">
        <f t="shared" si="10"/>
        <v>#N/A</v>
      </c>
      <c r="D647" s="13" t="s">
        <v>1720</v>
      </c>
      <c r="E647" s="14">
        <v>96818102005</v>
      </c>
      <c r="F647" s="13">
        <v>67493</v>
      </c>
      <c r="G647" s="13" t="s">
        <v>979</v>
      </c>
      <c r="H647" s="13" t="s">
        <v>450</v>
      </c>
      <c r="I647" s="13" t="s">
        <v>969</v>
      </c>
      <c r="J647" s="13" t="s">
        <v>970</v>
      </c>
      <c r="K647" s="13">
        <v>0</v>
      </c>
      <c r="L647" s="13" t="s">
        <v>391</v>
      </c>
      <c r="M647" s="13">
        <v>47</v>
      </c>
      <c r="N647" s="15">
        <v>56.61</v>
      </c>
      <c r="O647" s="15">
        <v>42.457499999999996</v>
      </c>
      <c r="P647" s="15">
        <v>19.036110000000001</v>
      </c>
      <c r="Q647" s="16">
        <v>0.55164317258434903</v>
      </c>
      <c r="R647" s="15"/>
      <c r="S647" s="17" t="s">
        <v>392</v>
      </c>
    </row>
    <row r="648" spans="1:19">
      <c r="A648" s="6" t="s">
        <v>1721</v>
      </c>
      <c r="B648" s="7">
        <v>628729</v>
      </c>
      <c r="C648" s="7" t="e">
        <f t="shared" si="10"/>
        <v>#N/A</v>
      </c>
      <c r="D648" s="7" t="s">
        <v>1722</v>
      </c>
      <c r="E648" s="8">
        <v>96818102012</v>
      </c>
      <c r="F648" s="7">
        <v>67492</v>
      </c>
      <c r="G648" s="7" t="s">
        <v>986</v>
      </c>
      <c r="H648" s="7" t="s">
        <v>450</v>
      </c>
      <c r="I648" s="7" t="s">
        <v>969</v>
      </c>
      <c r="J648" s="7" t="s">
        <v>970</v>
      </c>
      <c r="K648" s="7">
        <v>0</v>
      </c>
      <c r="L648" s="7" t="s">
        <v>391</v>
      </c>
      <c r="M648" s="7">
        <v>108</v>
      </c>
      <c r="N648" s="9">
        <v>56.64</v>
      </c>
      <c r="O648" s="9">
        <v>42.480000000000004</v>
      </c>
      <c r="P648" s="9">
        <v>19.036110000000001</v>
      </c>
      <c r="Q648" s="10">
        <v>0.55188064971751416</v>
      </c>
      <c r="R648" s="9"/>
      <c r="S648" s="11" t="s">
        <v>392</v>
      </c>
    </row>
    <row r="649" spans="1:19">
      <c r="A649" s="12" t="s">
        <v>1723</v>
      </c>
      <c r="B649" s="13">
        <v>628730</v>
      </c>
      <c r="C649" s="7" t="e">
        <f t="shared" si="10"/>
        <v>#N/A</v>
      </c>
      <c r="D649" s="13" t="s">
        <v>1724</v>
      </c>
      <c r="E649" s="14">
        <v>96818102029</v>
      </c>
      <c r="F649" s="13">
        <v>349072</v>
      </c>
      <c r="G649" s="13" t="s">
        <v>1102</v>
      </c>
      <c r="H649" s="13" t="s">
        <v>450</v>
      </c>
      <c r="I649" s="13" t="s">
        <v>1083</v>
      </c>
      <c r="J649" s="13" t="s">
        <v>1084</v>
      </c>
      <c r="K649" s="13">
        <v>0</v>
      </c>
      <c r="L649" s="13" t="s">
        <v>391</v>
      </c>
      <c r="M649" s="13">
        <v>43</v>
      </c>
      <c r="N649" s="15">
        <v>8.89</v>
      </c>
      <c r="O649" s="15">
        <v>6.6675000000000004</v>
      </c>
      <c r="P649" s="15">
        <v>2.13748</v>
      </c>
      <c r="Q649" s="16">
        <v>0.67941807274090738</v>
      </c>
      <c r="R649" s="15"/>
      <c r="S649" s="17" t="s">
        <v>392</v>
      </c>
    </row>
    <row r="650" spans="1:19">
      <c r="A650" s="23">
        <v>26960</v>
      </c>
      <c r="B650" s="24">
        <v>628775</v>
      </c>
      <c r="C650" s="7" t="e">
        <f t="shared" si="10"/>
        <v>#N/A</v>
      </c>
      <c r="D650" s="24" t="s">
        <v>1725</v>
      </c>
      <c r="E650" s="25">
        <v>96818103422</v>
      </c>
      <c r="F650" s="24">
        <v>26960</v>
      </c>
      <c r="G650" s="24" t="s">
        <v>1726</v>
      </c>
      <c r="H650" s="24" t="s">
        <v>70</v>
      </c>
      <c r="I650" s="24" t="s">
        <v>935</v>
      </c>
      <c r="J650" s="24" t="s">
        <v>936</v>
      </c>
      <c r="K650" s="24">
        <v>0</v>
      </c>
      <c r="L650" s="24" t="s">
        <v>391</v>
      </c>
      <c r="M650" s="24">
        <v>14</v>
      </c>
      <c r="N650" s="26">
        <v>2.81</v>
      </c>
      <c r="O650" s="9">
        <v>2.1074999999999999</v>
      </c>
      <c r="P650" s="9">
        <v>0.71969000000000005</v>
      </c>
      <c r="Q650" s="10">
        <v>0.6585100830367735</v>
      </c>
      <c r="R650" s="9"/>
      <c r="S650" s="27">
        <v>44926</v>
      </c>
    </row>
    <row r="651" spans="1:19">
      <c r="A651" s="18" t="s">
        <v>1727</v>
      </c>
      <c r="B651" s="19">
        <v>628776</v>
      </c>
      <c r="C651" s="7" t="e">
        <f t="shared" si="10"/>
        <v>#N/A</v>
      </c>
      <c r="D651" s="19" t="s">
        <v>1728</v>
      </c>
      <c r="E651" s="20">
        <v>96818103439</v>
      </c>
      <c r="F651" s="19">
        <v>26960</v>
      </c>
      <c r="G651" s="19" t="s">
        <v>1726</v>
      </c>
      <c r="H651" s="19" t="s">
        <v>446</v>
      </c>
      <c r="I651" s="19" t="s">
        <v>935</v>
      </c>
      <c r="J651" s="19" t="s">
        <v>936</v>
      </c>
      <c r="K651" s="19">
        <v>0</v>
      </c>
      <c r="L651" s="19" t="s">
        <v>391</v>
      </c>
      <c r="M651" s="19">
        <v>4</v>
      </c>
      <c r="N651" s="21">
        <v>3.21</v>
      </c>
      <c r="O651" s="15">
        <v>2.4074999999999998</v>
      </c>
      <c r="P651" s="15">
        <v>0.78976999999999997</v>
      </c>
      <c r="Q651" s="16">
        <v>0.67195430944963652</v>
      </c>
      <c r="R651" s="15"/>
      <c r="S651" s="22">
        <v>44926</v>
      </c>
    </row>
    <row r="652" spans="1:19">
      <c r="A652" s="6">
        <v>479072</v>
      </c>
      <c r="B652" s="7">
        <v>628782</v>
      </c>
      <c r="C652" s="7" t="e">
        <f t="shared" si="10"/>
        <v>#N/A</v>
      </c>
      <c r="D652" s="7" t="s">
        <v>1729</v>
      </c>
      <c r="E652" s="8">
        <v>96818103859</v>
      </c>
      <c r="F652" s="7">
        <v>479072</v>
      </c>
      <c r="G652" s="7" t="s">
        <v>1730</v>
      </c>
      <c r="H652" s="7" t="s">
        <v>70</v>
      </c>
      <c r="I652" s="7" t="s">
        <v>578</v>
      </c>
      <c r="J652" s="7" t="s">
        <v>579</v>
      </c>
      <c r="K652" s="7">
        <v>0</v>
      </c>
      <c r="L652" s="7" t="s">
        <v>391</v>
      </c>
      <c r="M652" s="7">
        <v>138</v>
      </c>
      <c r="N652" s="9">
        <v>17.64</v>
      </c>
      <c r="O652" s="9">
        <v>13.23</v>
      </c>
      <c r="P652" s="9">
        <v>4.2218599999999995</v>
      </c>
      <c r="Q652" s="10">
        <v>0.68088737717309156</v>
      </c>
      <c r="R652" s="9"/>
      <c r="S652" s="11" t="s">
        <v>392</v>
      </c>
    </row>
    <row r="653" spans="1:19">
      <c r="A653" s="12">
        <v>888044</v>
      </c>
      <c r="B653" s="13">
        <v>628802</v>
      </c>
      <c r="C653" s="7" t="e">
        <f t="shared" si="10"/>
        <v>#N/A</v>
      </c>
      <c r="D653" s="13" t="s">
        <v>1731</v>
      </c>
      <c r="E653" s="14">
        <v>96818104771</v>
      </c>
      <c r="F653" s="13" t="s">
        <v>436</v>
      </c>
      <c r="G653" s="13" t="s">
        <v>437</v>
      </c>
      <c r="H653" s="13" t="s">
        <v>70</v>
      </c>
      <c r="I653" s="13" t="s">
        <v>1031</v>
      </c>
      <c r="J653" s="13" t="s">
        <v>1032</v>
      </c>
      <c r="K653" s="13">
        <v>0</v>
      </c>
      <c r="L653" s="13" t="s">
        <v>391</v>
      </c>
      <c r="M653" s="13">
        <v>7</v>
      </c>
      <c r="N653" s="15">
        <v>30.14</v>
      </c>
      <c r="O653" s="15">
        <v>22.605</v>
      </c>
      <c r="P653" s="15">
        <v>11.467450000000001</v>
      </c>
      <c r="Q653" s="16">
        <v>0.49270294182702939</v>
      </c>
      <c r="R653" s="15"/>
      <c r="S653" s="17" t="s">
        <v>392</v>
      </c>
    </row>
    <row r="654" spans="1:19">
      <c r="A654" s="23" t="s">
        <v>1732</v>
      </c>
      <c r="B654" s="24">
        <v>628805</v>
      </c>
      <c r="C654" s="7" t="e">
        <f t="shared" si="10"/>
        <v>#N/A</v>
      </c>
      <c r="D654" s="24" t="s">
        <v>1733</v>
      </c>
      <c r="E654" s="25">
        <v>96818104955</v>
      </c>
      <c r="F654" s="24">
        <v>75601</v>
      </c>
      <c r="G654" s="24" t="s">
        <v>1734</v>
      </c>
      <c r="H654" s="24" t="s">
        <v>446</v>
      </c>
      <c r="I654" s="24" t="s">
        <v>1735</v>
      </c>
      <c r="J654" s="24" t="s">
        <v>1736</v>
      </c>
      <c r="K654" s="24">
        <v>0</v>
      </c>
      <c r="L654" s="24" t="s">
        <v>391</v>
      </c>
      <c r="M654" s="24" t="s">
        <v>396</v>
      </c>
      <c r="N654" s="26">
        <v>64.95</v>
      </c>
      <c r="O654" s="9">
        <v>48.712500000000006</v>
      </c>
      <c r="P654" s="9">
        <v>20.160990000000002</v>
      </c>
      <c r="Q654" s="10">
        <v>0.58612286374133948</v>
      </c>
      <c r="R654" s="9"/>
      <c r="S654" s="27">
        <v>44926</v>
      </c>
    </row>
    <row r="655" spans="1:19">
      <c r="A655" s="18" t="s">
        <v>1737</v>
      </c>
      <c r="B655" s="19">
        <v>628806</v>
      </c>
      <c r="C655" s="7" t="e">
        <f t="shared" si="10"/>
        <v>#N/A</v>
      </c>
      <c r="D655" s="19" t="s">
        <v>1738</v>
      </c>
      <c r="E655" s="20">
        <v>96818104962</v>
      </c>
      <c r="F655" s="19">
        <v>75602</v>
      </c>
      <c r="G655" s="19" t="s">
        <v>1739</v>
      </c>
      <c r="H655" s="19" t="s">
        <v>446</v>
      </c>
      <c r="I655" s="19" t="s">
        <v>1735</v>
      </c>
      <c r="J655" s="19" t="s">
        <v>1736</v>
      </c>
      <c r="K655" s="19">
        <v>0</v>
      </c>
      <c r="L655" s="19" t="s">
        <v>391</v>
      </c>
      <c r="M655" s="19" t="s">
        <v>396</v>
      </c>
      <c r="N655" s="21">
        <v>64.95</v>
      </c>
      <c r="O655" s="15">
        <v>48.712500000000006</v>
      </c>
      <c r="P655" s="15">
        <v>20.160990000000002</v>
      </c>
      <c r="Q655" s="16">
        <v>0.58612286374133948</v>
      </c>
      <c r="R655" s="15"/>
      <c r="S655" s="22">
        <v>44926</v>
      </c>
    </row>
    <row r="656" spans="1:19">
      <c r="A656" s="23" t="s">
        <v>1740</v>
      </c>
      <c r="B656" s="24">
        <v>628807</v>
      </c>
      <c r="C656" s="7" t="e">
        <f t="shared" si="10"/>
        <v>#N/A</v>
      </c>
      <c r="D656" s="24" t="s">
        <v>1741</v>
      </c>
      <c r="E656" s="25">
        <v>96818104979</v>
      </c>
      <c r="F656" s="24">
        <v>75603</v>
      </c>
      <c r="G656" s="24" t="s">
        <v>1742</v>
      </c>
      <c r="H656" s="24" t="s">
        <v>446</v>
      </c>
      <c r="I656" s="24" t="s">
        <v>1735</v>
      </c>
      <c r="J656" s="24" t="s">
        <v>1736</v>
      </c>
      <c r="K656" s="24">
        <v>0</v>
      </c>
      <c r="L656" s="24" t="s">
        <v>391</v>
      </c>
      <c r="M656" s="24" t="s">
        <v>396</v>
      </c>
      <c r="N656" s="26">
        <v>64.95</v>
      </c>
      <c r="O656" s="9">
        <v>48.712500000000006</v>
      </c>
      <c r="P656" s="9">
        <v>20.160990000000002</v>
      </c>
      <c r="Q656" s="10">
        <v>0.58612286374133948</v>
      </c>
      <c r="R656" s="9"/>
      <c r="S656" s="27">
        <v>44926</v>
      </c>
    </row>
    <row r="657" spans="1:19">
      <c r="A657" s="18" t="s">
        <v>1743</v>
      </c>
      <c r="B657" s="19">
        <v>628808</v>
      </c>
      <c r="C657" s="7" t="e">
        <f t="shared" si="10"/>
        <v>#N/A</v>
      </c>
      <c r="D657" s="19" t="s">
        <v>1744</v>
      </c>
      <c r="E657" s="20">
        <v>96818105006</v>
      </c>
      <c r="F657" s="19">
        <v>31884</v>
      </c>
      <c r="G657" s="19" t="s">
        <v>1745</v>
      </c>
      <c r="H657" s="19" t="s">
        <v>446</v>
      </c>
      <c r="I657" s="19" t="s">
        <v>1746</v>
      </c>
      <c r="J657" s="19" t="s">
        <v>1747</v>
      </c>
      <c r="K657" s="19">
        <v>0</v>
      </c>
      <c r="L657" s="19" t="s">
        <v>391</v>
      </c>
      <c r="M657" s="19" t="s">
        <v>396</v>
      </c>
      <c r="N657" s="21">
        <v>278.13</v>
      </c>
      <c r="O657" s="15">
        <v>208.5975</v>
      </c>
      <c r="P657" s="15">
        <v>97.203940000000003</v>
      </c>
      <c r="Q657" s="16">
        <v>0.53401196083366287</v>
      </c>
      <c r="R657" s="15"/>
      <c r="S657" s="22">
        <v>44926</v>
      </c>
    </row>
    <row r="658" spans="1:19">
      <c r="A658" s="23" t="s">
        <v>1748</v>
      </c>
      <c r="B658" s="24">
        <v>628809</v>
      </c>
      <c r="C658" s="7" t="e">
        <f t="shared" si="10"/>
        <v>#N/A</v>
      </c>
      <c r="D658" s="24" t="s">
        <v>1749</v>
      </c>
      <c r="E658" s="25">
        <v>96818105013</v>
      </c>
      <c r="F658" s="24">
        <v>31896</v>
      </c>
      <c r="G658" s="24" t="s">
        <v>1750</v>
      </c>
      <c r="H658" s="24" t="s">
        <v>446</v>
      </c>
      <c r="I658" s="24" t="s">
        <v>1746</v>
      </c>
      <c r="J658" s="24" t="s">
        <v>1747</v>
      </c>
      <c r="K658" s="24">
        <v>0</v>
      </c>
      <c r="L658" s="24" t="s">
        <v>391</v>
      </c>
      <c r="M658" s="24" t="s">
        <v>396</v>
      </c>
      <c r="N658" s="26">
        <v>285.74</v>
      </c>
      <c r="O658" s="9">
        <v>214.30500000000001</v>
      </c>
      <c r="P658" s="9">
        <v>87.953940000000003</v>
      </c>
      <c r="Q658" s="10">
        <v>0.58958521733044023</v>
      </c>
      <c r="R658" s="9"/>
      <c r="S658" s="27">
        <v>44926</v>
      </c>
    </row>
    <row r="659" spans="1:19">
      <c r="A659" s="18" t="s">
        <v>1751</v>
      </c>
      <c r="B659" s="19">
        <v>628817</v>
      </c>
      <c r="C659" s="7" t="e">
        <f t="shared" si="10"/>
        <v>#N/A</v>
      </c>
      <c r="D659" s="19" t="s">
        <v>1752</v>
      </c>
      <c r="E659" s="20">
        <v>96818105303</v>
      </c>
      <c r="F659" s="19">
        <v>26948</v>
      </c>
      <c r="G659" s="19" t="s">
        <v>1753</v>
      </c>
      <c r="H659" s="19" t="s">
        <v>446</v>
      </c>
      <c r="I659" s="19" t="s">
        <v>935</v>
      </c>
      <c r="J659" s="19" t="s">
        <v>936</v>
      </c>
      <c r="K659" s="19">
        <v>0</v>
      </c>
      <c r="L659" s="19" t="s">
        <v>391</v>
      </c>
      <c r="M659" s="19" t="s">
        <v>396</v>
      </c>
      <c r="N659" s="21">
        <v>2.4900000000000002</v>
      </c>
      <c r="O659" s="15">
        <v>1.8675000000000002</v>
      </c>
      <c r="P659" s="15">
        <v>0.63148000000000004</v>
      </c>
      <c r="Q659" s="16">
        <v>0.66185809906291837</v>
      </c>
      <c r="R659" s="15"/>
      <c r="S659" s="22">
        <v>44926</v>
      </c>
    </row>
    <row r="660" spans="1:19">
      <c r="A660" s="6">
        <v>16959</v>
      </c>
      <c r="B660" s="7">
        <v>628818</v>
      </c>
      <c r="C660" s="7" t="e">
        <f t="shared" si="10"/>
        <v>#N/A</v>
      </c>
      <c r="D660" s="7" t="s">
        <v>304</v>
      </c>
      <c r="E660" s="8">
        <v>96818105334</v>
      </c>
      <c r="F660" s="7">
        <v>16959</v>
      </c>
      <c r="G660" s="7" t="s">
        <v>1754</v>
      </c>
      <c r="H660" s="7" t="s">
        <v>70</v>
      </c>
      <c r="I660" s="7" t="s">
        <v>614</v>
      </c>
      <c r="J660" s="7" t="s">
        <v>615</v>
      </c>
      <c r="K660" s="7">
        <v>0</v>
      </c>
      <c r="L660" s="7" t="s">
        <v>391</v>
      </c>
      <c r="M660" s="7">
        <v>3882</v>
      </c>
      <c r="N660" s="9">
        <v>2.42</v>
      </c>
      <c r="O660" s="9">
        <v>1.8149999999999999</v>
      </c>
      <c r="P660" s="9">
        <v>0.75597000000000003</v>
      </c>
      <c r="Q660" s="10">
        <v>0.58348760330578509</v>
      </c>
      <c r="R660" s="9"/>
      <c r="S660" s="11" t="s">
        <v>392</v>
      </c>
    </row>
    <row r="661" spans="1:19">
      <c r="A661" s="12" t="s">
        <v>1755</v>
      </c>
      <c r="B661" s="13">
        <v>628819</v>
      </c>
      <c r="C661" s="7">
        <f t="shared" si="10"/>
        <v>73057890</v>
      </c>
      <c r="D661" s="13" t="s">
        <v>1756</v>
      </c>
      <c r="E661" s="14">
        <v>96818105341</v>
      </c>
      <c r="F661" s="13">
        <v>16959</v>
      </c>
      <c r="G661" s="13" t="s">
        <v>1754</v>
      </c>
      <c r="H661" s="13" t="s">
        <v>450</v>
      </c>
      <c r="I661" s="13" t="s">
        <v>614</v>
      </c>
      <c r="J661" s="13" t="s">
        <v>615</v>
      </c>
      <c r="K661" s="13">
        <v>0</v>
      </c>
      <c r="L661" s="13" t="s">
        <v>391</v>
      </c>
      <c r="M661" s="13">
        <v>1206</v>
      </c>
      <c r="N661" s="15">
        <v>2.66</v>
      </c>
      <c r="O661" s="15">
        <v>1.9950000000000001</v>
      </c>
      <c r="P661" s="15">
        <v>0.77676999999999996</v>
      </c>
      <c r="Q661" s="16">
        <v>0.6106416040100251</v>
      </c>
      <c r="R661" s="15"/>
      <c r="S661" s="17" t="s">
        <v>392</v>
      </c>
    </row>
    <row r="662" spans="1:19">
      <c r="A662" s="6" t="s">
        <v>1757</v>
      </c>
      <c r="B662" s="7">
        <v>628820</v>
      </c>
      <c r="C662" s="7">
        <f t="shared" si="10"/>
        <v>73057779</v>
      </c>
      <c r="D662" s="7" t="s">
        <v>305</v>
      </c>
      <c r="E662" s="8">
        <v>96818105358</v>
      </c>
      <c r="F662" s="7">
        <v>16959</v>
      </c>
      <c r="G662" s="7" t="s">
        <v>1754</v>
      </c>
      <c r="H662" s="7" t="s">
        <v>446</v>
      </c>
      <c r="I662" s="7" t="s">
        <v>614</v>
      </c>
      <c r="J662" s="7" t="s">
        <v>615</v>
      </c>
      <c r="K662" s="7">
        <v>0</v>
      </c>
      <c r="L662" s="7" t="s">
        <v>391</v>
      </c>
      <c r="M662" s="7">
        <v>2025</v>
      </c>
      <c r="N662" s="9">
        <v>2.79</v>
      </c>
      <c r="O662" s="9">
        <v>2.0925000000000002</v>
      </c>
      <c r="P662" s="9">
        <v>0.83882000000000001</v>
      </c>
      <c r="Q662" s="10">
        <v>0.59913022700119478</v>
      </c>
      <c r="R662" s="9"/>
      <c r="S662" s="11" t="s">
        <v>392</v>
      </c>
    </row>
    <row r="663" spans="1:19">
      <c r="A663" s="12" t="s">
        <v>1758</v>
      </c>
      <c r="B663" s="13">
        <v>628821</v>
      </c>
      <c r="C663" s="7">
        <f t="shared" si="10"/>
        <v>73057780</v>
      </c>
      <c r="D663" s="13" t="s">
        <v>306</v>
      </c>
      <c r="E663" s="14">
        <v>96818105365</v>
      </c>
      <c r="F663" s="13">
        <v>16959</v>
      </c>
      <c r="G663" s="13" t="s">
        <v>1754</v>
      </c>
      <c r="H663" s="13" t="s">
        <v>450</v>
      </c>
      <c r="I663" s="13" t="s">
        <v>614</v>
      </c>
      <c r="J663" s="13" t="s">
        <v>615</v>
      </c>
      <c r="K663" s="13">
        <v>0</v>
      </c>
      <c r="L663" s="13" t="s">
        <v>391</v>
      </c>
      <c r="M663" s="13">
        <v>1026</v>
      </c>
      <c r="N663" s="15">
        <v>2.66</v>
      </c>
      <c r="O663" s="15">
        <v>1.9950000000000001</v>
      </c>
      <c r="P663" s="15">
        <v>0.82987999999999995</v>
      </c>
      <c r="Q663" s="16">
        <v>0.58402005012531333</v>
      </c>
      <c r="R663" s="15"/>
      <c r="S663" s="17" t="s">
        <v>392</v>
      </c>
    </row>
    <row r="664" spans="1:19">
      <c r="A664" s="6">
        <v>42701</v>
      </c>
      <c r="B664" s="7">
        <v>628824</v>
      </c>
      <c r="C664" s="7" t="e">
        <f t="shared" si="10"/>
        <v>#N/A</v>
      </c>
      <c r="D664" s="7" t="s">
        <v>1759</v>
      </c>
      <c r="E664" s="8">
        <v>96818105440</v>
      </c>
      <c r="F664" s="7">
        <v>42701</v>
      </c>
      <c r="G664" s="7" t="s">
        <v>1760</v>
      </c>
      <c r="H664" s="7" t="s">
        <v>70</v>
      </c>
      <c r="I664" s="7" t="s">
        <v>1761</v>
      </c>
      <c r="J664" s="7" t="s">
        <v>1762</v>
      </c>
      <c r="K664" s="7">
        <v>0</v>
      </c>
      <c r="L664" s="7" t="s">
        <v>391</v>
      </c>
      <c r="M664" s="7">
        <v>2</v>
      </c>
      <c r="N664" s="9">
        <v>135.72</v>
      </c>
      <c r="O664" s="9">
        <v>101.78999999999999</v>
      </c>
      <c r="P664" s="9">
        <v>90.836570000000009</v>
      </c>
      <c r="Q664" s="10">
        <v>0.10760811474604562</v>
      </c>
      <c r="R664" s="9"/>
      <c r="S664" s="11" t="s">
        <v>392</v>
      </c>
    </row>
    <row r="665" spans="1:19">
      <c r="A665" s="12">
        <v>437001</v>
      </c>
      <c r="B665" s="13">
        <v>628825</v>
      </c>
      <c r="C665" s="7" t="e">
        <f t="shared" si="10"/>
        <v>#N/A</v>
      </c>
      <c r="D665" s="13" t="s">
        <v>1763</v>
      </c>
      <c r="E665" s="14">
        <v>96818105457</v>
      </c>
      <c r="F665" s="13">
        <v>437001</v>
      </c>
      <c r="G665" s="13" t="s">
        <v>1764</v>
      </c>
      <c r="H665" s="13" t="s">
        <v>70</v>
      </c>
      <c r="I665" s="13" t="s">
        <v>1761</v>
      </c>
      <c r="J665" s="13" t="s">
        <v>1762</v>
      </c>
      <c r="K665" s="13">
        <v>0</v>
      </c>
      <c r="L665" s="13" t="s">
        <v>391</v>
      </c>
      <c r="M665" s="13">
        <v>9</v>
      </c>
      <c r="N665" s="15">
        <v>272.68</v>
      </c>
      <c r="O665" s="15">
        <v>204.51</v>
      </c>
      <c r="P665" s="15">
        <v>206.09898000000001</v>
      </c>
      <c r="Q665" s="16">
        <v>-7.7696934135251128E-3</v>
      </c>
      <c r="R665" s="15"/>
      <c r="S665" s="17" t="s">
        <v>392</v>
      </c>
    </row>
    <row r="666" spans="1:19">
      <c r="A666" s="6">
        <v>42702</v>
      </c>
      <c r="B666" s="7">
        <v>628827</v>
      </c>
      <c r="C666" s="7" t="e">
        <f t="shared" si="10"/>
        <v>#N/A</v>
      </c>
      <c r="D666" s="7" t="s">
        <v>1765</v>
      </c>
      <c r="E666" s="8">
        <v>96818105488</v>
      </c>
      <c r="F666" s="7">
        <v>42702</v>
      </c>
      <c r="G666" s="7" t="s">
        <v>1766</v>
      </c>
      <c r="H666" s="7" t="s">
        <v>70</v>
      </c>
      <c r="I666" s="7" t="s">
        <v>1761</v>
      </c>
      <c r="J666" s="7" t="s">
        <v>1762</v>
      </c>
      <c r="K666" s="7">
        <v>0</v>
      </c>
      <c r="L666" s="7" t="s">
        <v>391</v>
      </c>
      <c r="M666" s="7">
        <v>2</v>
      </c>
      <c r="N666" s="9">
        <v>144.24</v>
      </c>
      <c r="O666" s="9">
        <v>108.18</v>
      </c>
      <c r="P666" s="9">
        <v>91.872609999999995</v>
      </c>
      <c r="Q666" s="10">
        <v>0.15074311332963589</v>
      </c>
      <c r="R666" s="9"/>
      <c r="S666" s="11" t="s">
        <v>392</v>
      </c>
    </row>
    <row r="667" spans="1:19">
      <c r="A667" s="12">
        <v>437004</v>
      </c>
      <c r="B667" s="13">
        <v>628828</v>
      </c>
      <c r="C667" s="7" t="e">
        <f t="shared" si="10"/>
        <v>#N/A</v>
      </c>
      <c r="D667" s="13" t="s">
        <v>1767</v>
      </c>
      <c r="E667" s="14">
        <v>96818105495</v>
      </c>
      <c r="F667" s="13">
        <v>437004</v>
      </c>
      <c r="G667" s="13" t="s">
        <v>1768</v>
      </c>
      <c r="H667" s="13" t="s">
        <v>70</v>
      </c>
      <c r="I667" s="13" t="s">
        <v>1761</v>
      </c>
      <c r="J667" s="13" t="s">
        <v>1762</v>
      </c>
      <c r="K667" s="13">
        <v>0</v>
      </c>
      <c r="L667" s="13" t="s">
        <v>391</v>
      </c>
      <c r="M667" s="13">
        <v>4</v>
      </c>
      <c r="N667" s="15">
        <v>289.14999999999998</v>
      </c>
      <c r="O667" s="15">
        <v>216.86249999999998</v>
      </c>
      <c r="P667" s="15">
        <v>218.22878</v>
      </c>
      <c r="Q667" s="16">
        <v>-6.3002132687763794E-3</v>
      </c>
      <c r="R667" s="15"/>
      <c r="S667" s="17" t="s">
        <v>392</v>
      </c>
    </row>
    <row r="668" spans="1:19">
      <c r="A668" s="6">
        <v>42703</v>
      </c>
      <c r="B668" s="7">
        <v>628830</v>
      </c>
      <c r="C668" s="7" t="e">
        <f t="shared" si="10"/>
        <v>#N/A</v>
      </c>
      <c r="D668" s="7" t="s">
        <v>1769</v>
      </c>
      <c r="E668" s="8">
        <v>96818105525</v>
      </c>
      <c r="F668" s="7">
        <v>42703</v>
      </c>
      <c r="G668" s="7" t="s">
        <v>1770</v>
      </c>
      <c r="H668" s="7" t="s">
        <v>70</v>
      </c>
      <c r="I668" s="7" t="s">
        <v>1761</v>
      </c>
      <c r="J668" s="7" t="s">
        <v>1762</v>
      </c>
      <c r="K668" s="7">
        <v>0</v>
      </c>
      <c r="L668" s="7" t="s">
        <v>391</v>
      </c>
      <c r="M668" s="7">
        <v>7</v>
      </c>
      <c r="N668" s="9">
        <v>145.72</v>
      </c>
      <c r="O668" s="9">
        <v>109.28999999999999</v>
      </c>
      <c r="P668" s="9">
        <v>70.374610000000004</v>
      </c>
      <c r="Q668" s="10">
        <v>0.35607457223899708</v>
      </c>
      <c r="R668" s="9"/>
      <c r="S668" s="11" t="s">
        <v>392</v>
      </c>
    </row>
    <row r="669" spans="1:19">
      <c r="A669" s="12">
        <v>437007</v>
      </c>
      <c r="B669" s="13">
        <v>628831</v>
      </c>
      <c r="C669" s="7" t="e">
        <f t="shared" si="10"/>
        <v>#N/A</v>
      </c>
      <c r="D669" s="13" t="s">
        <v>1771</v>
      </c>
      <c r="E669" s="14">
        <v>96818105532</v>
      </c>
      <c r="F669" s="13">
        <v>437007</v>
      </c>
      <c r="G669" s="13" t="s">
        <v>1772</v>
      </c>
      <c r="H669" s="13" t="s">
        <v>70</v>
      </c>
      <c r="I669" s="13" t="s">
        <v>1761</v>
      </c>
      <c r="J669" s="13" t="s">
        <v>1762</v>
      </c>
      <c r="K669" s="13">
        <v>0</v>
      </c>
      <c r="L669" s="13" t="s">
        <v>391</v>
      </c>
      <c r="M669" s="13">
        <v>11</v>
      </c>
      <c r="N669" s="15">
        <v>294.62</v>
      </c>
      <c r="O669" s="15">
        <v>220.965</v>
      </c>
      <c r="P669" s="15">
        <v>188.06518</v>
      </c>
      <c r="Q669" s="16">
        <v>0.14889154390966897</v>
      </c>
      <c r="R669" s="15"/>
      <c r="S669" s="17" t="s">
        <v>392</v>
      </c>
    </row>
    <row r="670" spans="1:19">
      <c r="A670" s="6">
        <v>42704</v>
      </c>
      <c r="B670" s="7">
        <v>628833</v>
      </c>
      <c r="C670" s="7" t="e">
        <f t="shared" si="10"/>
        <v>#N/A</v>
      </c>
      <c r="D670" s="7" t="s">
        <v>1773</v>
      </c>
      <c r="E670" s="8">
        <v>96818105563</v>
      </c>
      <c r="F670" s="7">
        <v>42704</v>
      </c>
      <c r="G670" s="7" t="s">
        <v>1774</v>
      </c>
      <c r="H670" s="7" t="s">
        <v>70</v>
      </c>
      <c r="I670" s="7" t="s">
        <v>1761</v>
      </c>
      <c r="J670" s="7" t="s">
        <v>1762</v>
      </c>
      <c r="K670" s="7">
        <v>0</v>
      </c>
      <c r="L670" s="7" t="s">
        <v>391</v>
      </c>
      <c r="M670" s="7">
        <v>2</v>
      </c>
      <c r="N670" s="9">
        <v>153.1</v>
      </c>
      <c r="O670" s="9">
        <v>114.82499999999999</v>
      </c>
      <c r="P670" s="9">
        <v>72.78295</v>
      </c>
      <c r="Q670" s="10">
        <v>0.36614021336816888</v>
      </c>
      <c r="R670" s="9"/>
      <c r="S670" s="11" t="s">
        <v>392</v>
      </c>
    </row>
    <row r="671" spans="1:19">
      <c r="A671" s="12">
        <v>437011</v>
      </c>
      <c r="B671" s="13">
        <v>628834</v>
      </c>
      <c r="C671" s="7" t="e">
        <f t="shared" si="10"/>
        <v>#N/A</v>
      </c>
      <c r="D671" s="13" t="s">
        <v>1775</v>
      </c>
      <c r="E671" s="14">
        <v>96818105570</v>
      </c>
      <c r="F671" s="13">
        <v>437011</v>
      </c>
      <c r="G671" s="13" t="s">
        <v>1776</v>
      </c>
      <c r="H671" s="13" t="s">
        <v>70</v>
      </c>
      <c r="I671" s="13" t="s">
        <v>1761</v>
      </c>
      <c r="J671" s="13" t="s">
        <v>1762</v>
      </c>
      <c r="K671" s="13">
        <v>0</v>
      </c>
      <c r="L671" s="13" t="s">
        <v>391</v>
      </c>
      <c r="M671" s="13">
        <v>2</v>
      </c>
      <c r="N671" s="15">
        <v>313.89</v>
      </c>
      <c r="O671" s="15">
        <v>235.41749999999999</v>
      </c>
      <c r="P671" s="15">
        <v>204.60264999999998</v>
      </c>
      <c r="Q671" s="16">
        <v>0.13089447470982407</v>
      </c>
      <c r="R671" s="15"/>
      <c r="S671" s="17" t="s">
        <v>392</v>
      </c>
    </row>
    <row r="672" spans="1:19">
      <c r="A672" s="6">
        <v>42705</v>
      </c>
      <c r="B672" s="7">
        <v>628836</v>
      </c>
      <c r="C672" s="7" t="e">
        <f t="shared" si="10"/>
        <v>#N/A</v>
      </c>
      <c r="D672" s="7" t="s">
        <v>1777</v>
      </c>
      <c r="E672" s="8">
        <v>96818105600</v>
      </c>
      <c r="F672" s="7">
        <v>42705</v>
      </c>
      <c r="G672" s="7" t="s">
        <v>1778</v>
      </c>
      <c r="H672" s="7" t="s">
        <v>70</v>
      </c>
      <c r="I672" s="7" t="s">
        <v>1761</v>
      </c>
      <c r="J672" s="7" t="s">
        <v>1762</v>
      </c>
      <c r="K672" s="7">
        <v>0</v>
      </c>
      <c r="L672" s="7" t="s">
        <v>391</v>
      </c>
      <c r="M672" s="7" t="s">
        <v>396</v>
      </c>
      <c r="N672" s="9">
        <v>177.47</v>
      </c>
      <c r="O672" s="9">
        <v>133.10249999999999</v>
      </c>
      <c r="P672" s="9">
        <v>82.030229999999989</v>
      </c>
      <c r="Q672" s="10">
        <v>0.38370631656054549</v>
      </c>
      <c r="R672" s="9"/>
      <c r="S672" s="11" t="s">
        <v>392</v>
      </c>
    </row>
    <row r="673" spans="1:19">
      <c r="A673" s="12">
        <v>42706</v>
      </c>
      <c r="B673" s="13">
        <v>628838</v>
      </c>
      <c r="C673" s="7" t="e">
        <f t="shared" si="10"/>
        <v>#N/A</v>
      </c>
      <c r="D673" s="13" t="s">
        <v>1779</v>
      </c>
      <c r="E673" s="14">
        <v>96818105624</v>
      </c>
      <c r="F673" s="13">
        <v>42706</v>
      </c>
      <c r="G673" s="13" t="s">
        <v>1780</v>
      </c>
      <c r="H673" s="13" t="s">
        <v>70</v>
      </c>
      <c r="I673" s="13" t="s">
        <v>1761</v>
      </c>
      <c r="J673" s="13" t="s">
        <v>1762</v>
      </c>
      <c r="K673" s="13">
        <v>0</v>
      </c>
      <c r="L673" s="13" t="s">
        <v>391</v>
      </c>
      <c r="M673" s="13" t="s">
        <v>396</v>
      </c>
      <c r="N673" s="15">
        <v>177.47</v>
      </c>
      <c r="O673" s="15">
        <v>133.10249999999999</v>
      </c>
      <c r="P673" s="15" t="e">
        <v>#N/A</v>
      </c>
      <c r="Q673" s="16" t="e">
        <v>#N/A</v>
      </c>
      <c r="R673" s="15"/>
      <c r="S673" s="17" t="s">
        <v>392</v>
      </c>
    </row>
    <row r="674" spans="1:19">
      <c r="A674" s="6">
        <v>42707</v>
      </c>
      <c r="B674" s="7">
        <v>628840</v>
      </c>
      <c r="C674" s="7" t="e">
        <f t="shared" si="10"/>
        <v>#N/A</v>
      </c>
      <c r="D674" s="7" t="s">
        <v>1781</v>
      </c>
      <c r="E674" s="8">
        <v>96818105648</v>
      </c>
      <c r="F674" s="7">
        <v>42707</v>
      </c>
      <c r="G674" s="7" t="s">
        <v>1782</v>
      </c>
      <c r="H674" s="7" t="s">
        <v>70</v>
      </c>
      <c r="I674" s="7" t="s">
        <v>1783</v>
      </c>
      <c r="J674" s="7" t="s">
        <v>1784</v>
      </c>
      <c r="K674" s="7">
        <v>0</v>
      </c>
      <c r="L674" s="7" t="s">
        <v>391</v>
      </c>
      <c r="M674" s="7">
        <v>50</v>
      </c>
      <c r="N674" s="9">
        <v>145.72</v>
      </c>
      <c r="O674" s="9">
        <v>109.28999999999999</v>
      </c>
      <c r="P674" s="9">
        <v>63.157110000000003</v>
      </c>
      <c r="Q674" s="10">
        <v>0.42211446609936859</v>
      </c>
      <c r="R674" s="9"/>
      <c r="S674" s="11" t="s">
        <v>392</v>
      </c>
    </row>
    <row r="675" spans="1:19">
      <c r="A675" s="12" t="s">
        <v>1785</v>
      </c>
      <c r="B675" s="13">
        <v>628841</v>
      </c>
      <c r="C675" s="7" t="e">
        <f t="shared" si="10"/>
        <v>#N/A</v>
      </c>
      <c r="D675" s="13" t="s">
        <v>1786</v>
      </c>
      <c r="E675" s="14">
        <v>96818105655</v>
      </c>
      <c r="F675" s="13">
        <v>42707</v>
      </c>
      <c r="G675" s="13" t="s">
        <v>1782</v>
      </c>
      <c r="H675" s="13" t="s">
        <v>450</v>
      </c>
      <c r="I675" s="13" t="s">
        <v>1783</v>
      </c>
      <c r="J675" s="13" t="s">
        <v>1784</v>
      </c>
      <c r="K675" s="13">
        <v>0</v>
      </c>
      <c r="L675" s="13" t="s">
        <v>391</v>
      </c>
      <c r="M675" s="13">
        <v>4</v>
      </c>
      <c r="N675" s="15">
        <v>160.27000000000001</v>
      </c>
      <c r="O675" s="15">
        <v>120.20250000000001</v>
      </c>
      <c r="P675" s="15">
        <v>67.116420000000005</v>
      </c>
      <c r="Q675" s="16">
        <v>0.44163873463530295</v>
      </c>
      <c r="R675" s="15"/>
      <c r="S675" s="17" t="s">
        <v>392</v>
      </c>
    </row>
    <row r="676" spans="1:19">
      <c r="A676" s="6" t="s">
        <v>1787</v>
      </c>
      <c r="B676" s="7">
        <v>628842</v>
      </c>
      <c r="C676" s="7" t="e">
        <f t="shared" si="10"/>
        <v>#N/A</v>
      </c>
      <c r="D676" s="7" t="s">
        <v>1788</v>
      </c>
      <c r="E676" s="8">
        <v>96818105662</v>
      </c>
      <c r="F676" s="7">
        <v>42707</v>
      </c>
      <c r="G676" s="7" t="s">
        <v>1782</v>
      </c>
      <c r="H676" s="7" t="s">
        <v>446</v>
      </c>
      <c r="I676" s="7" t="s">
        <v>1783</v>
      </c>
      <c r="J676" s="7" t="s">
        <v>1784</v>
      </c>
      <c r="K676" s="7">
        <v>0</v>
      </c>
      <c r="L676" s="7" t="s">
        <v>391</v>
      </c>
      <c r="M676" s="7" t="s">
        <v>396</v>
      </c>
      <c r="N676" s="9">
        <v>167.59</v>
      </c>
      <c r="O676" s="9">
        <v>125.6925</v>
      </c>
      <c r="P676" s="9">
        <v>68.262799999999999</v>
      </c>
      <c r="Q676" s="10">
        <v>0.45690633888259047</v>
      </c>
      <c r="R676" s="9"/>
      <c r="S676" s="11" t="s">
        <v>392</v>
      </c>
    </row>
    <row r="677" spans="1:19">
      <c r="A677" s="12">
        <v>437018</v>
      </c>
      <c r="B677" s="13">
        <v>628843</v>
      </c>
      <c r="C677" s="7" t="e">
        <f t="shared" si="10"/>
        <v>#N/A</v>
      </c>
      <c r="D677" s="13" t="s">
        <v>1789</v>
      </c>
      <c r="E677" s="14">
        <v>96818105686</v>
      </c>
      <c r="F677" s="13">
        <v>437018</v>
      </c>
      <c r="G677" s="13" t="s">
        <v>1790</v>
      </c>
      <c r="H677" s="13" t="s">
        <v>70</v>
      </c>
      <c r="I677" s="13" t="s">
        <v>1783</v>
      </c>
      <c r="J677" s="13" t="s">
        <v>1784</v>
      </c>
      <c r="K677" s="13">
        <v>0</v>
      </c>
      <c r="L677" s="13" t="s">
        <v>391</v>
      </c>
      <c r="M677" s="13">
        <v>25</v>
      </c>
      <c r="N677" s="15">
        <v>287.99</v>
      </c>
      <c r="O677" s="15">
        <v>215.99250000000001</v>
      </c>
      <c r="P677" s="15">
        <v>178.4051</v>
      </c>
      <c r="Q677" s="16">
        <v>0.17402178316376726</v>
      </c>
      <c r="R677" s="15"/>
      <c r="S677" s="17" t="s">
        <v>392</v>
      </c>
    </row>
    <row r="678" spans="1:19">
      <c r="A678" s="6" t="s">
        <v>1791</v>
      </c>
      <c r="B678" s="7">
        <v>628844</v>
      </c>
      <c r="C678" s="7" t="e">
        <f t="shared" si="10"/>
        <v>#N/A</v>
      </c>
      <c r="D678" s="7" t="s">
        <v>1792</v>
      </c>
      <c r="E678" s="8">
        <v>96818105693</v>
      </c>
      <c r="F678" s="7">
        <v>437018</v>
      </c>
      <c r="G678" s="7" t="s">
        <v>1790</v>
      </c>
      <c r="H678" s="7" t="s">
        <v>450</v>
      </c>
      <c r="I678" s="7" t="s">
        <v>1783</v>
      </c>
      <c r="J678" s="7" t="s">
        <v>1784</v>
      </c>
      <c r="K678" s="7">
        <v>0</v>
      </c>
      <c r="L678" s="7" t="s">
        <v>391</v>
      </c>
      <c r="M678" s="7">
        <v>1</v>
      </c>
      <c r="N678" s="9">
        <v>313.14</v>
      </c>
      <c r="O678" s="9">
        <v>234.85499999999999</v>
      </c>
      <c r="P678" s="9">
        <v>207.47292999999999</v>
      </c>
      <c r="Q678" s="10">
        <v>0.11659138617444806</v>
      </c>
      <c r="R678" s="9"/>
      <c r="S678" s="11" t="s">
        <v>392</v>
      </c>
    </row>
    <row r="679" spans="1:19">
      <c r="A679" s="12" t="s">
        <v>1793</v>
      </c>
      <c r="B679" s="13">
        <v>628845</v>
      </c>
      <c r="C679" s="7" t="e">
        <f t="shared" si="10"/>
        <v>#N/A</v>
      </c>
      <c r="D679" s="13" t="s">
        <v>1794</v>
      </c>
      <c r="E679" s="14">
        <v>96818105709</v>
      </c>
      <c r="F679" s="13">
        <v>437018</v>
      </c>
      <c r="G679" s="13" t="s">
        <v>1790</v>
      </c>
      <c r="H679" s="13" t="s">
        <v>446</v>
      </c>
      <c r="I679" s="13" t="s">
        <v>1783</v>
      </c>
      <c r="J679" s="13" t="s">
        <v>1784</v>
      </c>
      <c r="K679" s="13">
        <v>0</v>
      </c>
      <c r="L679" s="13" t="s">
        <v>391</v>
      </c>
      <c r="M679" s="13" t="s">
        <v>396</v>
      </c>
      <c r="N679" s="15">
        <v>325.74</v>
      </c>
      <c r="O679" s="15">
        <v>244.30500000000001</v>
      </c>
      <c r="P679" s="15">
        <v>210.21967999999998</v>
      </c>
      <c r="Q679" s="16">
        <v>0.13951953500747027</v>
      </c>
      <c r="R679" s="15"/>
      <c r="S679" s="17" t="s">
        <v>392</v>
      </c>
    </row>
    <row r="680" spans="1:19">
      <c r="A680" s="6">
        <v>437019</v>
      </c>
      <c r="B680" s="7">
        <v>628846</v>
      </c>
      <c r="C680" s="7" t="e">
        <f t="shared" si="10"/>
        <v>#N/A</v>
      </c>
      <c r="D680" s="7" t="s">
        <v>1795</v>
      </c>
      <c r="E680" s="8">
        <v>96818105723</v>
      </c>
      <c r="F680" s="7">
        <v>437019</v>
      </c>
      <c r="G680" s="7" t="s">
        <v>1796</v>
      </c>
      <c r="H680" s="7" t="s">
        <v>70</v>
      </c>
      <c r="I680" s="7" t="s">
        <v>1783</v>
      </c>
      <c r="J680" s="7" t="s">
        <v>1784</v>
      </c>
      <c r="K680" s="7">
        <v>0</v>
      </c>
      <c r="L680" s="7" t="s">
        <v>391</v>
      </c>
      <c r="M680" s="7">
        <v>33</v>
      </c>
      <c r="N680" s="9">
        <v>287.99</v>
      </c>
      <c r="O680" s="9">
        <v>215.99250000000001</v>
      </c>
      <c r="P680" s="9">
        <v>178.22954000000001</v>
      </c>
      <c r="Q680" s="10">
        <v>0.17483458916397557</v>
      </c>
      <c r="R680" s="9"/>
      <c r="S680" s="11" t="s">
        <v>392</v>
      </c>
    </row>
    <row r="681" spans="1:19">
      <c r="A681" s="18" t="s">
        <v>1797</v>
      </c>
      <c r="B681" s="19">
        <v>628847</v>
      </c>
      <c r="C681" s="7" t="e">
        <f t="shared" si="10"/>
        <v>#N/A</v>
      </c>
      <c r="D681" s="19" t="s">
        <v>1798</v>
      </c>
      <c r="E681" s="20">
        <v>96818105730</v>
      </c>
      <c r="F681" s="19">
        <v>437019</v>
      </c>
      <c r="G681" s="19" t="s">
        <v>1796</v>
      </c>
      <c r="H681" s="19" t="s">
        <v>450</v>
      </c>
      <c r="I681" s="19" t="s">
        <v>1783</v>
      </c>
      <c r="J681" s="19" t="s">
        <v>1784</v>
      </c>
      <c r="K681" s="19">
        <v>0</v>
      </c>
      <c r="L681" s="19" t="s">
        <v>391</v>
      </c>
      <c r="M681" s="19" t="s">
        <v>396</v>
      </c>
      <c r="N681" s="21">
        <v>313.14</v>
      </c>
      <c r="O681" s="15">
        <v>234.85499999999999</v>
      </c>
      <c r="P681" s="15">
        <v>174.28907999999998</v>
      </c>
      <c r="Q681" s="16">
        <v>0.25788644056971327</v>
      </c>
      <c r="R681" s="15"/>
      <c r="S681" s="22">
        <v>44926</v>
      </c>
    </row>
    <row r="682" spans="1:19">
      <c r="A682" s="6">
        <v>42708</v>
      </c>
      <c r="B682" s="7">
        <v>628848</v>
      </c>
      <c r="C682" s="7" t="e">
        <f t="shared" si="10"/>
        <v>#N/A</v>
      </c>
      <c r="D682" s="7" t="s">
        <v>1799</v>
      </c>
      <c r="E682" s="8">
        <v>96818105761</v>
      </c>
      <c r="F682" s="7">
        <v>42708</v>
      </c>
      <c r="G682" s="7" t="s">
        <v>1800</v>
      </c>
      <c r="H682" s="7" t="s">
        <v>70</v>
      </c>
      <c r="I682" s="7" t="s">
        <v>1783</v>
      </c>
      <c r="J682" s="7" t="s">
        <v>1784</v>
      </c>
      <c r="K682" s="7">
        <v>0</v>
      </c>
      <c r="L682" s="7" t="s">
        <v>391</v>
      </c>
      <c r="M682" s="7">
        <v>14</v>
      </c>
      <c r="N682" s="9">
        <v>145.72</v>
      </c>
      <c r="O682" s="9">
        <v>109.28999999999999</v>
      </c>
      <c r="P682" s="9">
        <v>61.687050000000006</v>
      </c>
      <c r="Q682" s="10">
        <v>0.43556546802086182</v>
      </c>
      <c r="R682" s="9"/>
      <c r="S682" s="11" t="s">
        <v>392</v>
      </c>
    </row>
    <row r="683" spans="1:19">
      <c r="A683" s="12" t="s">
        <v>1801</v>
      </c>
      <c r="B683" s="13">
        <v>628849</v>
      </c>
      <c r="C683" s="7" t="e">
        <f t="shared" si="10"/>
        <v>#N/A</v>
      </c>
      <c r="D683" s="13" t="s">
        <v>1802</v>
      </c>
      <c r="E683" s="14">
        <v>96818105778</v>
      </c>
      <c r="F683" s="13">
        <v>42708</v>
      </c>
      <c r="G683" s="13" t="s">
        <v>1800</v>
      </c>
      <c r="H683" s="13" t="s">
        <v>450</v>
      </c>
      <c r="I683" s="13" t="s">
        <v>1783</v>
      </c>
      <c r="J683" s="13" t="s">
        <v>1784</v>
      </c>
      <c r="K683" s="13">
        <v>0</v>
      </c>
      <c r="L683" s="13" t="s">
        <v>391</v>
      </c>
      <c r="M683" s="13" t="s">
        <v>396</v>
      </c>
      <c r="N683" s="15">
        <v>160.27000000000001</v>
      </c>
      <c r="O683" s="15">
        <v>120.20250000000001</v>
      </c>
      <c r="P683" s="15">
        <v>64.776039999999995</v>
      </c>
      <c r="Q683" s="16">
        <v>0.46110904515297113</v>
      </c>
      <c r="R683" s="15"/>
      <c r="S683" s="17" t="s">
        <v>392</v>
      </c>
    </row>
    <row r="684" spans="1:19">
      <c r="A684" s="6" t="s">
        <v>1803</v>
      </c>
      <c r="B684" s="7">
        <v>628850</v>
      </c>
      <c r="C684" s="7" t="e">
        <f t="shared" si="10"/>
        <v>#N/A</v>
      </c>
      <c r="D684" s="7" t="s">
        <v>1804</v>
      </c>
      <c r="E684" s="8">
        <v>96818105785</v>
      </c>
      <c r="F684" s="7">
        <v>42708</v>
      </c>
      <c r="G684" s="7" t="s">
        <v>1800</v>
      </c>
      <c r="H684" s="7" t="s">
        <v>446</v>
      </c>
      <c r="I684" s="7" t="s">
        <v>1783</v>
      </c>
      <c r="J684" s="7" t="s">
        <v>1784</v>
      </c>
      <c r="K684" s="7">
        <v>0</v>
      </c>
      <c r="L684" s="7" t="s">
        <v>391</v>
      </c>
      <c r="M684" s="7" t="s">
        <v>396</v>
      </c>
      <c r="N684" s="9">
        <v>167.59</v>
      </c>
      <c r="O684" s="9">
        <v>125.6925</v>
      </c>
      <c r="P684" s="9">
        <v>68.262799999999999</v>
      </c>
      <c r="Q684" s="10">
        <v>0.45690633888259047</v>
      </c>
      <c r="R684" s="9"/>
      <c r="S684" s="11" t="s">
        <v>392</v>
      </c>
    </row>
    <row r="685" spans="1:19">
      <c r="A685" s="12">
        <v>437020</v>
      </c>
      <c r="B685" s="13">
        <v>628851</v>
      </c>
      <c r="C685" s="7" t="e">
        <f t="shared" si="10"/>
        <v>#N/A</v>
      </c>
      <c r="D685" s="13" t="s">
        <v>1805</v>
      </c>
      <c r="E685" s="14">
        <v>96818105808</v>
      </c>
      <c r="F685" s="13">
        <v>437020</v>
      </c>
      <c r="G685" s="13" t="s">
        <v>1806</v>
      </c>
      <c r="H685" s="13" t="s">
        <v>70</v>
      </c>
      <c r="I685" s="13" t="s">
        <v>1783</v>
      </c>
      <c r="J685" s="13" t="s">
        <v>1784</v>
      </c>
      <c r="K685" s="13">
        <v>0</v>
      </c>
      <c r="L685" s="13" t="s">
        <v>391</v>
      </c>
      <c r="M685" s="13">
        <v>11</v>
      </c>
      <c r="N685" s="15">
        <v>287.99</v>
      </c>
      <c r="O685" s="15">
        <v>215.99250000000001</v>
      </c>
      <c r="P685" s="15">
        <v>197.86689999999999</v>
      </c>
      <c r="Q685" s="16">
        <v>8.3917728624836596E-2</v>
      </c>
      <c r="R685" s="15"/>
      <c r="S685" s="17" t="s">
        <v>392</v>
      </c>
    </row>
    <row r="686" spans="1:19">
      <c r="A686" s="6" t="s">
        <v>1807</v>
      </c>
      <c r="B686" s="7">
        <v>628852</v>
      </c>
      <c r="C686" s="7" t="e">
        <f t="shared" si="10"/>
        <v>#N/A</v>
      </c>
      <c r="D686" s="7" t="s">
        <v>1808</v>
      </c>
      <c r="E686" s="8">
        <v>96818105815</v>
      </c>
      <c r="F686" s="7">
        <v>437020</v>
      </c>
      <c r="G686" s="7" t="s">
        <v>1806</v>
      </c>
      <c r="H686" s="7" t="s">
        <v>450</v>
      </c>
      <c r="I686" s="7" t="s">
        <v>1783</v>
      </c>
      <c r="J686" s="7" t="s">
        <v>1784</v>
      </c>
      <c r="K686" s="7">
        <v>0</v>
      </c>
      <c r="L686" s="7" t="s">
        <v>391</v>
      </c>
      <c r="M686" s="7" t="s">
        <v>396</v>
      </c>
      <c r="N686" s="9">
        <v>313.14</v>
      </c>
      <c r="O686" s="9">
        <v>234.85499999999999</v>
      </c>
      <c r="P686" s="9">
        <v>219.51479999999998</v>
      </c>
      <c r="Q686" s="10">
        <v>6.5317749249536997E-2</v>
      </c>
      <c r="R686" s="9"/>
      <c r="S686" s="11" t="s">
        <v>392</v>
      </c>
    </row>
    <row r="687" spans="1:19">
      <c r="A687" s="12" t="s">
        <v>1809</v>
      </c>
      <c r="B687" s="13">
        <v>628853</v>
      </c>
      <c r="C687" s="7" t="e">
        <f t="shared" si="10"/>
        <v>#N/A</v>
      </c>
      <c r="D687" s="13" t="s">
        <v>1810</v>
      </c>
      <c r="E687" s="14">
        <v>96818105822</v>
      </c>
      <c r="F687" s="13">
        <v>437020</v>
      </c>
      <c r="G687" s="13" t="s">
        <v>1806</v>
      </c>
      <c r="H687" s="13" t="s">
        <v>446</v>
      </c>
      <c r="I687" s="13" t="s">
        <v>1783</v>
      </c>
      <c r="J687" s="13" t="s">
        <v>1784</v>
      </c>
      <c r="K687" s="13">
        <v>0</v>
      </c>
      <c r="L687" s="13" t="s">
        <v>391</v>
      </c>
      <c r="M687" s="13" t="s">
        <v>396</v>
      </c>
      <c r="N687" s="15">
        <v>325.74</v>
      </c>
      <c r="O687" s="15">
        <v>244.30500000000001</v>
      </c>
      <c r="P687" s="15">
        <v>225.79476</v>
      </c>
      <c r="Q687" s="16">
        <v>7.5766930680911199E-2</v>
      </c>
      <c r="R687" s="15"/>
      <c r="S687" s="17" t="s">
        <v>392</v>
      </c>
    </row>
    <row r="688" spans="1:19">
      <c r="A688" s="6">
        <v>437021</v>
      </c>
      <c r="B688" s="7">
        <v>628854</v>
      </c>
      <c r="C688" s="7" t="e">
        <f t="shared" si="10"/>
        <v>#N/A</v>
      </c>
      <c r="D688" s="7" t="s">
        <v>1811</v>
      </c>
      <c r="E688" s="8">
        <v>96818105846</v>
      </c>
      <c r="F688" s="7">
        <v>437021</v>
      </c>
      <c r="G688" s="7" t="s">
        <v>1812</v>
      </c>
      <c r="H688" s="7" t="s">
        <v>70</v>
      </c>
      <c r="I688" s="7" t="s">
        <v>1783</v>
      </c>
      <c r="J688" s="7" t="s">
        <v>1784</v>
      </c>
      <c r="K688" s="7">
        <v>0</v>
      </c>
      <c r="L688" s="7" t="s">
        <v>391</v>
      </c>
      <c r="M688" s="7">
        <v>9</v>
      </c>
      <c r="N688" s="9">
        <v>287.99</v>
      </c>
      <c r="O688" s="9">
        <v>215.99250000000001</v>
      </c>
      <c r="P688" s="9">
        <v>197.4907</v>
      </c>
      <c r="Q688" s="10">
        <v>8.5659455768140103E-2</v>
      </c>
      <c r="R688" s="9"/>
      <c r="S688" s="11" t="s">
        <v>392</v>
      </c>
    </row>
    <row r="689" spans="1:19">
      <c r="A689" s="18" t="s">
        <v>1813</v>
      </c>
      <c r="B689" s="19">
        <v>628855</v>
      </c>
      <c r="C689" s="7" t="e">
        <f t="shared" si="10"/>
        <v>#N/A</v>
      </c>
      <c r="D689" s="19" t="s">
        <v>1814</v>
      </c>
      <c r="E689" s="20">
        <v>96818105853</v>
      </c>
      <c r="F689" s="19">
        <v>437021</v>
      </c>
      <c r="G689" s="19" t="s">
        <v>1812</v>
      </c>
      <c r="H689" s="19" t="s">
        <v>450</v>
      </c>
      <c r="I689" s="19" t="s">
        <v>1783</v>
      </c>
      <c r="J689" s="19" t="s">
        <v>1784</v>
      </c>
      <c r="K689" s="19">
        <v>0</v>
      </c>
      <c r="L689" s="19" t="s">
        <v>391</v>
      </c>
      <c r="M689" s="19" t="s">
        <v>396</v>
      </c>
      <c r="N689" s="21">
        <v>313.14</v>
      </c>
      <c r="O689" s="15">
        <v>234.85499999999999</v>
      </c>
      <c r="P689" s="15">
        <v>186.07910000000001</v>
      </c>
      <c r="Q689" s="16">
        <v>0.2076851674437418</v>
      </c>
      <c r="R689" s="15"/>
      <c r="S689" s="22">
        <v>44926</v>
      </c>
    </row>
    <row r="690" spans="1:19">
      <c r="A690" s="6">
        <v>42711</v>
      </c>
      <c r="B690" s="7">
        <v>628860</v>
      </c>
      <c r="C690" s="7" t="e">
        <f t="shared" si="10"/>
        <v>#N/A</v>
      </c>
      <c r="D690" s="7" t="s">
        <v>1815</v>
      </c>
      <c r="E690" s="8">
        <v>96818105921</v>
      </c>
      <c r="F690" s="7">
        <v>42711</v>
      </c>
      <c r="G690" s="7" t="s">
        <v>1816</v>
      </c>
      <c r="H690" s="7" t="s">
        <v>70</v>
      </c>
      <c r="I690" s="7" t="s">
        <v>1817</v>
      </c>
      <c r="J690" s="7" t="s">
        <v>1818</v>
      </c>
      <c r="K690" s="7">
        <v>0</v>
      </c>
      <c r="L690" s="7" t="s">
        <v>391</v>
      </c>
      <c r="M690" s="7">
        <v>3</v>
      </c>
      <c r="N690" s="9">
        <v>169.99</v>
      </c>
      <c r="O690" s="9">
        <v>127.49250000000001</v>
      </c>
      <c r="P690" s="9">
        <v>80.538509999999988</v>
      </c>
      <c r="Q690" s="10">
        <v>0.36828825225013251</v>
      </c>
      <c r="R690" s="9"/>
      <c r="S690" s="11" t="s">
        <v>392</v>
      </c>
    </row>
    <row r="691" spans="1:19">
      <c r="A691" s="12">
        <v>437024</v>
      </c>
      <c r="B691" s="13">
        <v>628861</v>
      </c>
      <c r="C691" s="7" t="e">
        <f t="shared" si="10"/>
        <v>#N/A</v>
      </c>
      <c r="D691" s="13" t="s">
        <v>1819</v>
      </c>
      <c r="E691" s="14">
        <v>96818105945</v>
      </c>
      <c r="F691" s="13">
        <v>437024</v>
      </c>
      <c r="G691" s="13" t="s">
        <v>1820</v>
      </c>
      <c r="H691" s="13" t="s">
        <v>70</v>
      </c>
      <c r="I691" s="13" t="s">
        <v>1817</v>
      </c>
      <c r="J691" s="13" t="s">
        <v>1818</v>
      </c>
      <c r="K691" s="13">
        <v>0</v>
      </c>
      <c r="L691" s="13" t="s">
        <v>391</v>
      </c>
      <c r="M691" s="13">
        <v>5</v>
      </c>
      <c r="N691" s="15">
        <v>371.96</v>
      </c>
      <c r="O691" s="15">
        <v>278.96999999999997</v>
      </c>
      <c r="P691" s="15">
        <v>205.94964999999999</v>
      </c>
      <c r="Q691" s="16">
        <v>0.26174982973079536</v>
      </c>
      <c r="R691" s="15"/>
      <c r="S691" s="17" t="s">
        <v>392</v>
      </c>
    </row>
    <row r="692" spans="1:19">
      <c r="A692" s="6">
        <v>42712</v>
      </c>
      <c r="B692" s="7">
        <v>628862</v>
      </c>
      <c r="C692" s="7" t="e">
        <f t="shared" si="10"/>
        <v>#N/A</v>
      </c>
      <c r="D692" s="7" t="s">
        <v>1821</v>
      </c>
      <c r="E692" s="8">
        <v>96818105969</v>
      </c>
      <c r="F692" s="7">
        <v>42712</v>
      </c>
      <c r="G692" s="7" t="s">
        <v>1822</v>
      </c>
      <c r="H692" s="7" t="s">
        <v>70</v>
      </c>
      <c r="I692" s="7" t="s">
        <v>1817</v>
      </c>
      <c r="J692" s="7" t="s">
        <v>1818</v>
      </c>
      <c r="K692" s="7">
        <v>0</v>
      </c>
      <c r="L692" s="7" t="s">
        <v>391</v>
      </c>
      <c r="M692" s="7">
        <v>1</v>
      </c>
      <c r="N692" s="9">
        <v>178.42</v>
      </c>
      <c r="O692" s="9">
        <v>133.815</v>
      </c>
      <c r="P692" s="9">
        <v>80.538509999999988</v>
      </c>
      <c r="Q692" s="10">
        <v>0.39813541082838255</v>
      </c>
      <c r="R692" s="9"/>
      <c r="S692" s="11" t="s">
        <v>392</v>
      </c>
    </row>
    <row r="693" spans="1:19">
      <c r="A693" s="12">
        <v>42713</v>
      </c>
      <c r="B693" s="13">
        <v>628863</v>
      </c>
      <c r="C693" s="7" t="e">
        <f t="shared" si="10"/>
        <v>#N/A</v>
      </c>
      <c r="D693" s="13" t="s">
        <v>1823</v>
      </c>
      <c r="E693" s="14">
        <v>96818105983</v>
      </c>
      <c r="F693" s="13">
        <v>42713</v>
      </c>
      <c r="G693" s="13" t="s">
        <v>1824</v>
      </c>
      <c r="H693" s="13" t="s">
        <v>70</v>
      </c>
      <c r="I693" s="13" t="s">
        <v>1817</v>
      </c>
      <c r="J693" s="13" t="s">
        <v>1818</v>
      </c>
      <c r="K693" s="13">
        <v>0</v>
      </c>
      <c r="L693" s="13" t="s">
        <v>391</v>
      </c>
      <c r="M693" s="13">
        <v>11</v>
      </c>
      <c r="N693" s="15">
        <v>180.96</v>
      </c>
      <c r="O693" s="15">
        <v>135.72</v>
      </c>
      <c r="P693" s="15">
        <v>61.928830000000005</v>
      </c>
      <c r="Q693" s="16">
        <v>0.5437015178308281</v>
      </c>
      <c r="R693" s="15"/>
      <c r="S693" s="17" t="s">
        <v>392</v>
      </c>
    </row>
    <row r="694" spans="1:19">
      <c r="A694" s="6">
        <v>437025</v>
      </c>
      <c r="B694" s="7">
        <v>628864</v>
      </c>
      <c r="C694" s="7" t="e">
        <f t="shared" si="10"/>
        <v>#N/A</v>
      </c>
      <c r="D694" s="7" t="s">
        <v>1825</v>
      </c>
      <c r="E694" s="8">
        <v>96818106003</v>
      </c>
      <c r="F694" s="7">
        <v>437025</v>
      </c>
      <c r="G694" s="7" t="s">
        <v>1826</v>
      </c>
      <c r="H694" s="7" t="s">
        <v>70</v>
      </c>
      <c r="I694" s="7" t="s">
        <v>1817</v>
      </c>
      <c r="J694" s="7" t="s">
        <v>1818</v>
      </c>
      <c r="K694" s="7">
        <v>0</v>
      </c>
      <c r="L694" s="7" t="s">
        <v>391</v>
      </c>
      <c r="M694" s="7">
        <v>4</v>
      </c>
      <c r="N694" s="9">
        <v>406.8</v>
      </c>
      <c r="O694" s="9">
        <v>305.10000000000002</v>
      </c>
      <c r="P694" s="9">
        <v>192.22913</v>
      </c>
      <c r="Q694" s="10">
        <v>0.36994713208784008</v>
      </c>
      <c r="R694" s="9"/>
      <c r="S694" s="11" t="s">
        <v>392</v>
      </c>
    </row>
    <row r="695" spans="1:19">
      <c r="A695" s="12">
        <v>42714</v>
      </c>
      <c r="B695" s="13">
        <v>628865</v>
      </c>
      <c r="C695" s="7" t="e">
        <f t="shared" si="10"/>
        <v>#N/A</v>
      </c>
      <c r="D695" s="13" t="s">
        <v>1827</v>
      </c>
      <c r="E695" s="14">
        <v>96818106027</v>
      </c>
      <c r="F695" s="13">
        <v>42714</v>
      </c>
      <c r="G695" s="13" t="s">
        <v>1828</v>
      </c>
      <c r="H695" s="13" t="s">
        <v>70</v>
      </c>
      <c r="I695" s="13" t="s">
        <v>1817</v>
      </c>
      <c r="J695" s="13" t="s">
        <v>1818</v>
      </c>
      <c r="K695" s="13">
        <v>0</v>
      </c>
      <c r="L695" s="13" t="s">
        <v>391</v>
      </c>
      <c r="M695" s="13">
        <v>4</v>
      </c>
      <c r="N695" s="15">
        <v>189.43</v>
      </c>
      <c r="O695" s="15">
        <v>142.07249999999999</v>
      </c>
      <c r="P695" s="15">
        <v>63.466850000000001</v>
      </c>
      <c r="Q695" s="16">
        <v>0.55327843178658787</v>
      </c>
      <c r="R695" s="15"/>
      <c r="S695" s="17" t="s">
        <v>392</v>
      </c>
    </row>
    <row r="696" spans="1:19">
      <c r="A696" s="6">
        <v>42715</v>
      </c>
      <c r="B696" s="7">
        <v>628866</v>
      </c>
      <c r="C696" s="7" t="e">
        <f t="shared" si="10"/>
        <v>#N/A</v>
      </c>
      <c r="D696" s="7" t="s">
        <v>1829</v>
      </c>
      <c r="E696" s="8">
        <v>96818106041</v>
      </c>
      <c r="F696" s="7">
        <v>42715</v>
      </c>
      <c r="G696" s="7" t="s">
        <v>1830</v>
      </c>
      <c r="H696" s="7" t="s">
        <v>70</v>
      </c>
      <c r="I696" s="7" t="s">
        <v>1831</v>
      </c>
      <c r="J696" s="7" t="s">
        <v>1832</v>
      </c>
      <c r="K696" s="7">
        <v>0</v>
      </c>
      <c r="L696" s="7" t="s">
        <v>391</v>
      </c>
      <c r="M696" s="7" t="s">
        <v>396</v>
      </c>
      <c r="N696" s="9">
        <v>132.55000000000001</v>
      </c>
      <c r="O696" s="9">
        <v>99.412500000000009</v>
      </c>
      <c r="P696" s="9">
        <v>82.799410000000009</v>
      </c>
      <c r="Q696" s="10">
        <v>0.16711268703633847</v>
      </c>
      <c r="R696" s="9"/>
      <c r="S696" s="11" t="s">
        <v>392</v>
      </c>
    </row>
    <row r="697" spans="1:19">
      <c r="A697" s="12">
        <v>437026</v>
      </c>
      <c r="B697" s="13">
        <v>628869</v>
      </c>
      <c r="C697" s="7" t="e">
        <f t="shared" si="10"/>
        <v>#N/A</v>
      </c>
      <c r="D697" s="13" t="s">
        <v>1833</v>
      </c>
      <c r="E697" s="14">
        <v>96818106089</v>
      </c>
      <c r="F697" s="13">
        <v>437026</v>
      </c>
      <c r="G697" s="13" t="s">
        <v>1834</v>
      </c>
      <c r="H697" s="13" t="s">
        <v>70</v>
      </c>
      <c r="I697" s="13" t="s">
        <v>1835</v>
      </c>
      <c r="J697" s="13" t="s">
        <v>1836</v>
      </c>
      <c r="K697" s="13">
        <v>0</v>
      </c>
      <c r="L697" s="13" t="s">
        <v>391</v>
      </c>
      <c r="M697" s="13" t="s">
        <v>396</v>
      </c>
      <c r="N697" s="15">
        <v>265.49</v>
      </c>
      <c r="O697" s="15">
        <v>199.11750000000001</v>
      </c>
      <c r="P697" s="15">
        <v>155.24110000000002</v>
      </c>
      <c r="Q697" s="16">
        <v>0.22035431340791237</v>
      </c>
      <c r="R697" s="15"/>
      <c r="S697" s="17" t="s">
        <v>392</v>
      </c>
    </row>
    <row r="698" spans="1:19">
      <c r="A698" s="6">
        <v>437031</v>
      </c>
      <c r="B698" s="7">
        <v>628874</v>
      </c>
      <c r="C698" s="7" t="e">
        <f t="shared" si="10"/>
        <v>#N/A</v>
      </c>
      <c r="D698" s="7" t="s">
        <v>1837</v>
      </c>
      <c r="E698" s="8">
        <v>96818106188</v>
      </c>
      <c r="F698" s="7">
        <v>437031</v>
      </c>
      <c r="G698" s="7" t="s">
        <v>1838</v>
      </c>
      <c r="H698" s="7" t="s">
        <v>70</v>
      </c>
      <c r="I698" s="7" t="s">
        <v>1839</v>
      </c>
      <c r="J698" s="7" t="s">
        <v>1840</v>
      </c>
      <c r="K698" s="7">
        <v>0</v>
      </c>
      <c r="L698" s="7" t="s">
        <v>391</v>
      </c>
      <c r="M698" s="7" t="s">
        <v>396</v>
      </c>
      <c r="N698" s="9">
        <v>293.33999999999997</v>
      </c>
      <c r="O698" s="9">
        <v>220.005</v>
      </c>
      <c r="P698" s="9">
        <v>155.24110000000002</v>
      </c>
      <c r="Q698" s="10">
        <v>0.29437467330287936</v>
      </c>
      <c r="R698" s="9"/>
      <c r="S698" s="11" t="s">
        <v>392</v>
      </c>
    </row>
    <row r="699" spans="1:19">
      <c r="A699" s="12">
        <v>42716</v>
      </c>
      <c r="B699" s="13">
        <v>628877</v>
      </c>
      <c r="C699" s="7" t="e">
        <f t="shared" si="10"/>
        <v>#N/A</v>
      </c>
      <c r="D699" s="13" t="s">
        <v>1841</v>
      </c>
      <c r="E699" s="14">
        <v>96818106225</v>
      </c>
      <c r="F699" s="13">
        <v>42716</v>
      </c>
      <c r="G699" s="13" t="s">
        <v>1842</v>
      </c>
      <c r="H699" s="13" t="s">
        <v>70</v>
      </c>
      <c r="I699" s="13" t="s">
        <v>1831</v>
      </c>
      <c r="J699" s="13" t="s">
        <v>1832</v>
      </c>
      <c r="K699" s="13">
        <v>0</v>
      </c>
      <c r="L699" s="13" t="s">
        <v>391</v>
      </c>
      <c r="M699" s="13">
        <v>59</v>
      </c>
      <c r="N699" s="15">
        <v>143.74</v>
      </c>
      <c r="O699" s="15">
        <v>107.80500000000001</v>
      </c>
      <c r="P699" s="15">
        <v>62.795550000000006</v>
      </c>
      <c r="Q699" s="16">
        <v>0.41750800055656045</v>
      </c>
      <c r="R699" s="15"/>
      <c r="S699" s="17" t="s">
        <v>392</v>
      </c>
    </row>
    <row r="700" spans="1:19">
      <c r="A700" s="6" t="s">
        <v>1843</v>
      </c>
      <c r="B700" s="7">
        <v>628878</v>
      </c>
      <c r="C700" s="7" t="e">
        <f t="shared" si="10"/>
        <v>#N/A</v>
      </c>
      <c r="D700" s="7" t="s">
        <v>1844</v>
      </c>
      <c r="E700" s="8">
        <v>96818106232</v>
      </c>
      <c r="F700" s="7">
        <v>42716</v>
      </c>
      <c r="G700" s="7" t="s">
        <v>1842</v>
      </c>
      <c r="H700" s="7" t="s">
        <v>450</v>
      </c>
      <c r="I700" s="7" t="s">
        <v>1831</v>
      </c>
      <c r="J700" s="7" t="s">
        <v>1832</v>
      </c>
      <c r="K700" s="7">
        <v>0</v>
      </c>
      <c r="L700" s="7" t="s">
        <v>391</v>
      </c>
      <c r="M700" s="7">
        <v>9</v>
      </c>
      <c r="N700" s="9">
        <v>158.11000000000001</v>
      </c>
      <c r="O700" s="9">
        <v>118.58250000000001</v>
      </c>
      <c r="P700" s="9">
        <v>72.377920000000003</v>
      </c>
      <c r="Q700" s="10">
        <v>0.38964079860013073</v>
      </c>
      <c r="R700" s="9"/>
      <c r="S700" s="11" t="s">
        <v>392</v>
      </c>
    </row>
    <row r="701" spans="1:19">
      <c r="A701" s="12" t="s">
        <v>1845</v>
      </c>
      <c r="B701" s="13">
        <v>628879</v>
      </c>
      <c r="C701" s="7" t="e">
        <f t="shared" si="10"/>
        <v>#N/A</v>
      </c>
      <c r="D701" s="13" t="s">
        <v>1846</v>
      </c>
      <c r="E701" s="14">
        <v>96818106249</v>
      </c>
      <c r="F701" s="13">
        <v>42716</v>
      </c>
      <c r="G701" s="13" t="s">
        <v>1842</v>
      </c>
      <c r="H701" s="13" t="s">
        <v>446</v>
      </c>
      <c r="I701" s="13" t="s">
        <v>1831</v>
      </c>
      <c r="J701" s="13" t="s">
        <v>1832</v>
      </c>
      <c r="K701" s="13">
        <v>0</v>
      </c>
      <c r="L701" s="13" t="s">
        <v>391</v>
      </c>
      <c r="M701" s="13">
        <v>2</v>
      </c>
      <c r="N701" s="15">
        <v>165.28</v>
      </c>
      <c r="O701" s="15">
        <v>123.96000000000001</v>
      </c>
      <c r="P701" s="15">
        <v>73.524299999999997</v>
      </c>
      <c r="Q701" s="16">
        <v>0.4068707647628268</v>
      </c>
      <c r="R701" s="15"/>
      <c r="S701" s="17" t="s">
        <v>392</v>
      </c>
    </row>
    <row r="702" spans="1:19">
      <c r="A702" s="6">
        <v>437032</v>
      </c>
      <c r="B702" s="7">
        <v>628880</v>
      </c>
      <c r="C702" s="7" t="e">
        <f t="shared" si="10"/>
        <v>#N/A</v>
      </c>
      <c r="D702" s="7" t="s">
        <v>1847</v>
      </c>
      <c r="E702" s="8">
        <v>96818106263</v>
      </c>
      <c r="F702" s="7">
        <v>437032</v>
      </c>
      <c r="G702" s="7" t="s">
        <v>1848</v>
      </c>
      <c r="H702" s="7" t="s">
        <v>70</v>
      </c>
      <c r="I702" s="7" t="s">
        <v>1835</v>
      </c>
      <c r="J702" s="7" t="s">
        <v>1836</v>
      </c>
      <c r="K702" s="7">
        <v>0</v>
      </c>
      <c r="L702" s="7" t="s">
        <v>391</v>
      </c>
      <c r="M702" s="7">
        <v>45</v>
      </c>
      <c r="N702" s="9">
        <v>292.64</v>
      </c>
      <c r="O702" s="9">
        <v>219.48</v>
      </c>
      <c r="P702" s="9">
        <v>176.79453000000001</v>
      </c>
      <c r="Q702" s="10">
        <v>0.19448455440131213</v>
      </c>
      <c r="R702" s="9"/>
      <c r="S702" s="11" t="s">
        <v>392</v>
      </c>
    </row>
    <row r="703" spans="1:19">
      <c r="A703" s="12">
        <v>437033</v>
      </c>
      <c r="B703" s="13">
        <v>628881</v>
      </c>
      <c r="C703" s="7" t="e">
        <f t="shared" si="10"/>
        <v>#N/A</v>
      </c>
      <c r="D703" s="13" t="s">
        <v>1849</v>
      </c>
      <c r="E703" s="14">
        <v>96818106287</v>
      </c>
      <c r="F703" s="13">
        <v>437033</v>
      </c>
      <c r="G703" s="13" t="s">
        <v>1850</v>
      </c>
      <c r="H703" s="13" t="s">
        <v>70</v>
      </c>
      <c r="I703" s="13" t="s">
        <v>1851</v>
      </c>
      <c r="J703" s="13" t="s">
        <v>1852</v>
      </c>
      <c r="K703" s="13">
        <v>0</v>
      </c>
      <c r="L703" s="13" t="s">
        <v>391</v>
      </c>
      <c r="M703" s="13">
        <v>20</v>
      </c>
      <c r="N703" s="15">
        <v>309.89999999999998</v>
      </c>
      <c r="O703" s="15">
        <v>232.42499999999998</v>
      </c>
      <c r="P703" s="15">
        <v>179.28366</v>
      </c>
      <c r="Q703" s="16">
        <v>0.22863865763149399</v>
      </c>
      <c r="R703" s="15"/>
      <c r="S703" s="17" t="s">
        <v>392</v>
      </c>
    </row>
    <row r="704" spans="1:19">
      <c r="A704" s="6">
        <v>437035</v>
      </c>
      <c r="B704" s="7">
        <v>628883</v>
      </c>
      <c r="C704" s="7" t="e">
        <f t="shared" si="10"/>
        <v>#N/A</v>
      </c>
      <c r="D704" s="7" t="s">
        <v>1853</v>
      </c>
      <c r="E704" s="8">
        <v>96818106324</v>
      </c>
      <c r="F704" s="7">
        <v>437035</v>
      </c>
      <c r="G704" s="7" t="s">
        <v>1854</v>
      </c>
      <c r="H704" s="7" t="s">
        <v>70</v>
      </c>
      <c r="I704" s="7" t="s">
        <v>1855</v>
      </c>
      <c r="J704" s="7" t="s">
        <v>1856</v>
      </c>
      <c r="K704" s="7">
        <v>0</v>
      </c>
      <c r="L704" s="7" t="s">
        <v>391</v>
      </c>
      <c r="M704" s="7">
        <v>24</v>
      </c>
      <c r="N704" s="9">
        <v>303.24</v>
      </c>
      <c r="O704" s="9">
        <v>227.43</v>
      </c>
      <c r="P704" s="9">
        <v>178.71076000000002</v>
      </c>
      <c r="Q704" s="10">
        <v>0.21421641823857884</v>
      </c>
      <c r="R704" s="9"/>
      <c r="S704" s="11" t="s">
        <v>392</v>
      </c>
    </row>
    <row r="705" spans="1:19">
      <c r="A705" s="12">
        <v>437037</v>
      </c>
      <c r="B705" s="13">
        <v>628885</v>
      </c>
      <c r="C705" s="7" t="e">
        <f t="shared" si="10"/>
        <v>#N/A</v>
      </c>
      <c r="D705" s="13" t="s">
        <v>1857</v>
      </c>
      <c r="E705" s="14">
        <v>96818106362</v>
      </c>
      <c r="F705" s="13">
        <v>437037</v>
      </c>
      <c r="G705" s="13" t="s">
        <v>1858</v>
      </c>
      <c r="H705" s="13" t="s">
        <v>70</v>
      </c>
      <c r="I705" s="13" t="s">
        <v>1839</v>
      </c>
      <c r="J705" s="13" t="s">
        <v>1840</v>
      </c>
      <c r="K705" s="13">
        <v>0</v>
      </c>
      <c r="L705" s="13" t="s">
        <v>391</v>
      </c>
      <c r="M705" s="13">
        <v>7</v>
      </c>
      <c r="N705" s="15">
        <v>331.11</v>
      </c>
      <c r="O705" s="15">
        <v>248.33250000000001</v>
      </c>
      <c r="P705" s="15">
        <v>182.34568999999999</v>
      </c>
      <c r="Q705" s="16">
        <v>0.26571958966305265</v>
      </c>
      <c r="R705" s="15"/>
      <c r="S705" s="17" t="s">
        <v>392</v>
      </c>
    </row>
    <row r="706" spans="1:19">
      <c r="A706" s="6" t="s">
        <v>1859</v>
      </c>
      <c r="B706" s="7">
        <v>628886</v>
      </c>
      <c r="C706" s="7" t="e">
        <f t="shared" si="10"/>
        <v>#N/A</v>
      </c>
      <c r="D706" s="7" t="s">
        <v>1860</v>
      </c>
      <c r="E706" s="8">
        <v>96818106379</v>
      </c>
      <c r="F706" s="7">
        <v>437037</v>
      </c>
      <c r="G706" s="7" t="s">
        <v>1858</v>
      </c>
      <c r="H706" s="7" t="s">
        <v>450</v>
      </c>
      <c r="I706" s="7" t="s">
        <v>1839</v>
      </c>
      <c r="J706" s="7" t="s">
        <v>1840</v>
      </c>
      <c r="K706" s="7">
        <v>0</v>
      </c>
      <c r="L706" s="7" t="s">
        <v>391</v>
      </c>
      <c r="M706" s="7">
        <v>1</v>
      </c>
      <c r="N706" s="9">
        <v>360.07</v>
      </c>
      <c r="O706" s="9">
        <v>270.05250000000001</v>
      </c>
      <c r="P706" s="9">
        <v>217.00734</v>
      </c>
      <c r="Q706" s="10">
        <v>0.19642536173521818</v>
      </c>
      <c r="R706" s="9"/>
      <c r="S706" s="11" t="s">
        <v>392</v>
      </c>
    </row>
    <row r="707" spans="1:19">
      <c r="A707" s="12" t="s">
        <v>1861</v>
      </c>
      <c r="B707" s="13">
        <v>628887</v>
      </c>
      <c r="C707" s="7" t="e">
        <f t="shared" ref="C707:C770" si="11">_xlfn.XLOOKUP(B707,$V$3:$V$274,$W$3:$W$274)</f>
        <v>#N/A</v>
      </c>
      <c r="D707" s="13" t="s">
        <v>1862</v>
      </c>
      <c r="E707" s="14">
        <v>96818106386</v>
      </c>
      <c r="F707" s="13">
        <v>437037</v>
      </c>
      <c r="G707" s="13" t="s">
        <v>1858</v>
      </c>
      <c r="H707" s="13" t="s">
        <v>446</v>
      </c>
      <c r="I707" s="13" t="s">
        <v>1839</v>
      </c>
      <c r="J707" s="13" t="s">
        <v>1840</v>
      </c>
      <c r="K707" s="13">
        <v>0</v>
      </c>
      <c r="L707" s="13" t="s">
        <v>391</v>
      </c>
      <c r="M707" s="13" t="s">
        <v>396</v>
      </c>
      <c r="N707" s="15">
        <v>381.82</v>
      </c>
      <c r="O707" s="15">
        <v>286.36500000000001</v>
      </c>
      <c r="P707" s="15">
        <v>220.67089999999999</v>
      </c>
      <c r="Q707" s="16">
        <v>0.22940687584027383</v>
      </c>
      <c r="R707" s="15"/>
      <c r="S707" s="17" t="s">
        <v>392</v>
      </c>
    </row>
    <row r="708" spans="1:19">
      <c r="A708" s="6">
        <v>42717</v>
      </c>
      <c r="B708" s="7">
        <v>628888</v>
      </c>
      <c r="C708" s="7" t="e">
        <f t="shared" si="11"/>
        <v>#N/A</v>
      </c>
      <c r="D708" s="7" t="s">
        <v>1863</v>
      </c>
      <c r="E708" s="8">
        <v>96818106409</v>
      </c>
      <c r="F708" s="7">
        <v>42717</v>
      </c>
      <c r="G708" s="7" t="s">
        <v>1864</v>
      </c>
      <c r="H708" s="7" t="s">
        <v>70</v>
      </c>
      <c r="I708" s="7" t="s">
        <v>1831</v>
      </c>
      <c r="J708" s="7" t="s">
        <v>1832</v>
      </c>
      <c r="K708" s="7">
        <v>0</v>
      </c>
      <c r="L708" s="7" t="s">
        <v>391</v>
      </c>
      <c r="M708" s="7">
        <v>24</v>
      </c>
      <c r="N708" s="9">
        <v>177.47</v>
      </c>
      <c r="O708" s="9">
        <v>133.10249999999999</v>
      </c>
      <c r="P708" s="9">
        <v>76.614410000000007</v>
      </c>
      <c r="Q708" s="10">
        <v>0.42439540955278821</v>
      </c>
      <c r="R708" s="9"/>
      <c r="S708" s="11" t="s">
        <v>392</v>
      </c>
    </row>
    <row r="709" spans="1:19">
      <c r="A709" s="12" t="s">
        <v>1865</v>
      </c>
      <c r="B709" s="13">
        <v>628889</v>
      </c>
      <c r="C709" s="7" t="e">
        <f t="shared" si="11"/>
        <v>#N/A</v>
      </c>
      <c r="D709" s="13" t="s">
        <v>1866</v>
      </c>
      <c r="E709" s="14">
        <v>96818106416</v>
      </c>
      <c r="F709" s="13">
        <v>42717</v>
      </c>
      <c r="G709" s="13" t="s">
        <v>1864</v>
      </c>
      <c r="H709" s="13" t="s">
        <v>450</v>
      </c>
      <c r="I709" s="13" t="s">
        <v>1831</v>
      </c>
      <c r="J709" s="13" t="s">
        <v>1832</v>
      </c>
      <c r="K709" s="13">
        <v>0</v>
      </c>
      <c r="L709" s="13" t="s">
        <v>391</v>
      </c>
      <c r="M709" s="13">
        <v>3</v>
      </c>
      <c r="N709" s="15">
        <v>195.24</v>
      </c>
      <c r="O709" s="15">
        <v>146.43</v>
      </c>
      <c r="P709" s="15">
        <v>78.148539999999997</v>
      </c>
      <c r="Q709" s="16">
        <v>0.46630786041111799</v>
      </c>
      <c r="R709" s="15"/>
      <c r="S709" s="17" t="s">
        <v>392</v>
      </c>
    </row>
    <row r="710" spans="1:19">
      <c r="A710" s="6" t="s">
        <v>1867</v>
      </c>
      <c r="B710" s="7">
        <v>628890</v>
      </c>
      <c r="C710" s="7" t="e">
        <f t="shared" si="11"/>
        <v>#N/A</v>
      </c>
      <c r="D710" s="7" t="s">
        <v>1868</v>
      </c>
      <c r="E710" s="8">
        <v>96818106423</v>
      </c>
      <c r="F710" s="7">
        <v>42717</v>
      </c>
      <c r="G710" s="7" t="s">
        <v>1864</v>
      </c>
      <c r="H710" s="7" t="s">
        <v>446</v>
      </c>
      <c r="I710" s="7" t="s">
        <v>1831</v>
      </c>
      <c r="J710" s="7" t="s">
        <v>1832</v>
      </c>
      <c r="K710" s="7">
        <v>0</v>
      </c>
      <c r="L710" s="7" t="s">
        <v>391</v>
      </c>
      <c r="M710" s="7">
        <v>7</v>
      </c>
      <c r="N710" s="9">
        <v>204.09</v>
      </c>
      <c r="O710" s="9">
        <v>153.0675</v>
      </c>
      <c r="P710" s="9">
        <v>79.273320000000012</v>
      </c>
      <c r="Q710" s="10">
        <v>0.48210220980939772</v>
      </c>
      <c r="R710" s="9"/>
      <c r="S710" s="11" t="s">
        <v>392</v>
      </c>
    </row>
    <row r="711" spans="1:19">
      <c r="A711" s="12">
        <v>437038</v>
      </c>
      <c r="B711" s="13">
        <v>628891</v>
      </c>
      <c r="C711" s="7" t="e">
        <f t="shared" si="11"/>
        <v>#N/A</v>
      </c>
      <c r="D711" s="13" t="s">
        <v>1869</v>
      </c>
      <c r="E711" s="14">
        <v>96818106447</v>
      </c>
      <c r="F711" s="13">
        <v>437038</v>
      </c>
      <c r="G711" s="13" t="s">
        <v>1870</v>
      </c>
      <c r="H711" s="13" t="s">
        <v>70</v>
      </c>
      <c r="I711" s="13" t="s">
        <v>1835</v>
      </c>
      <c r="J711" s="13" t="s">
        <v>1836</v>
      </c>
      <c r="K711" s="13">
        <v>0</v>
      </c>
      <c r="L711" s="13" t="s">
        <v>391</v>
      </c>
      <c r="M711" s="13">
        <v>7</v>
      </c>
      <c r="N711" s="15">
        <v>360.36</v>
      </c>
      <c r="O711" s="15">
        <v>270.27</v>
      </c>
      <c r="P711" s="15">
        <v>205.18429</v>
      </c>
      <c r="Q711" s="16">
        <v>0.24081736781736776</v>
      </c>
      <c r="R711" s="15"/>
      <c r="S711" s="17" t="s">
        <v>392</v>
      </c>
    </row>
    <row r="712" spans="1:19">
      <c r="A712" s="6">
        <v>437039</v>
      </c>
      <c r="B712" s="7">
        <v>628892</v>
      </c>
      <c r="C712" s="7" t="e">
        <f t="shared" si="11"/>
        <v>#N/A</v>
      </c>
      <c r="D712" s="7" t="s">
        <v>1871</v>
      </c>
      <c r="E712" s="8">
        <v>96818106461</v>
      </c>
      <c r="F712" s="7">
        <v>437039</v>
      </c>
      <c r="G712" s="7" t="s">
        <v>1872</v>
      </c>
      <c r="H712" s="7" t="s">
        <v>70</v>
      </c>
      <c r="I712" s="7" t="s">
        <v>1851</v>
      </c>
      <c r="J712" s="7" t="s">
        <v>1852</v>
      </c>
      <c r="K712" s="7">
        <v>0</v>
      </c>
      <c r="L712" s="7" t="s">
        <v>391</v>
      </c>
      <c r="M712" s="7">
        <v>2</v>
      </c>
      <c r="N712" s="9">
        <v>382.11</v>
      </c>
      <c r="O712" s="9">
        <v>286.58249999999998</v>
      </c>
      <c r="P712" s="9">
        <v>208.27610999999999</v>
      </c>
      <c r="Q712" s="10">
        <v>0.27324205071837954</v>
      </c>
      <c r="R712" s="9"/>
      <c r="S712" s="11" t="s">
        <v>392</v>
      </c>
    </row>
    <row r="713" spans="1:19">
      <c r="A713" s="12">
        <v>437041</v>
      </c>
      <c r="B713" s="13">
        <v>628894</v>
      </c>
      <c r="C713" s="7" t="e">
        <f t="shared" si="11"/>
        <v>#N/A</v>
      </c>
      <c r="D713" s="13" t="s">
        <v>1873</v>
      </c>
      <c r="E713" s="14">
        <v>96818106508</v>
      </c>
      <c r="F713" s="13">
        <v>437041</v>
      </c>
      <c r="G713" s="13" t="s">
        <v>1874</v>
      </c>
      <c r="H713" s="13" t="s">
        <v>70</v>
      </c>
      <c r="I713" s="13" t="s">
        <v>1855</v>
      </c>
      <c r="J713" s="13" t="s">
        <v>1856</v>
      </c>
      <c r="K713" s="13">
        <v>0</v>
      </c>
      <c r="L713" s="13" t="s">
        <v>391</v>
      </c>
      <c r="M713" s="13">
        <v>5</v>
      </c>
      <c r="N713" s="15">
        <v>374.16</v>
      </c>
      <c r="O713" s="15">
        <v>280.62</v>
      </c>
      <c r="P713" s="15">
        <v>207.56431000000001</v>
      </c>
      <c r="Q713" s="16">
        <v>0.26033671869431974</v>
      </c>
      <c r="R713" s="15"/>
      <c r="S713" s="17" t="s">
        <v>392</v>
      </c>
    </row>
    <row r="714" spans="1:19">
      <c r="A714" s="6">
        <v>437043</v>
      </c>
      <c r="B714" s="7">
        <v>628896</v>
      </c>
      <c r="C714" s="7" t="e">
        <f t="shared" si="11"/>
        <v>#N/A</v>
      </c>
      <c r="D714" s="7" t="s">
        <v>1875</v>
      </c>
      <c r="E714" s="8">
        <v>96818106546</v>
      </c>
      <c r="F714" s="7">
        <v>437043</v>
      </c>
      <c r="G714" s="7" t="s">
        <v>1876</v>
      </c>
      <c r="H714" s="7" t="s">
        <v>70</v>
      </c>
      <c r="I714" s="7" t="s">
        <v>1839</v>
      </c>
      <c r="J714" s="7" t="s">
        <v>1840</v>
      </c>
      <c r="K714" s="7">
        <v>0</v>
      </c>
      <c r="L714" s="7" t="s">
        <v>391</v>
      </c>
      <c r="M714" s="7">
        <v>4</v>
      </c>
      <c r="N714" s="9">
        <v>407.32</v>
      </c>
      <c r="O714" s="9">
        <v>305.49</v>
      </c>
      <c r="P714" s="9">
        <v>212.07973000000001</v>
      </c>
      <c r="Q714" s="10">
        <v>0.30577194016170739</v>
      </c>
      <c r="R714" s="9"/>
      <c r="S714" s="11" t="s">
        <v>392</v>
      </c>
    </row>
    <row r="715" spans="1:19">
      <c r="A715" s="12" t="s">
        <v>1877</v>
      </c>
      <c r="B715" s="13">
        <v>628897</v>
      </c>
      <c r="C715" s="7" t="e">
        <f t="shared" si="11"/>
        <v>#N/A</v>
      </c>
      <c r="D715" s="13" t="s">
        <v>1878</v>
      </c>
      <c r="E715" s="14">
        <v>96818106553</v>
      </c>
      <c r="F715" s="13">
        <v>437043</v>
      </c>
      <c r="G715" s="13" t="s">
        <v>1876</v>
      </c>
      <c r="H715" s="13" t="s">
        <v>450</v>
      </c>
      <c r="I715" s="13" t="s">
        <v>1839</v>
      </c>
      <c r="J715" s="13" t="s">
        <v>1840</v>
      </c>
      <c r="K715" s="13">
        <v>0</v>
      </c>
      <c r="L715" s="13" t="s">
        <v>391</v>
      </c>
      <c r="M715" s="13">
        <v>3</v>
      </c>
      <c r="N715" s="15">
        <v>444.96</v>
      </c>
      <c r="O715" s="15">
        <v>333.71999999999997</v>
      </c>
      <c r="P715" s="15">
        <v>250.59503000000001</v>
      </c>
      <c r="Q715" s="16">
        <v>0.24908597027448151</v>
      </c>
      <c r="R715" s="15"/>
      <c r="S715" s="17" t="s">
        <v>392</v>
      </c>
    </row>
    <row r="716" spans="1:19">
      <c r="A716" s="6" t="s">
        <v>1879</v>
      </c>
      <c r="B716" s="7">
        <v>628898</v>
      </c>
      <c r="C716" s="7" t="e">
        <f t="shared" si="11"/>
        <v>#N/A</v>
      </c>
      <c r="D716" s="7" t="s">
        <v>1880</v>
      </c>
      <c r="E716" s="8">
        <v>96818106560</v>
      </c>
      <c r="F716" s="7">
        <v>437043</v>
      </c>
      <c r="G716" s="7" t="s">
        <v>1876</v>
      </c>
      <c r="H716" s="7" t="s">
        <v>446</v>
      </c>
      <c r="I716" s="7" t="s">
        <v>1839</v>
      </c>
      <c r="J716" s="7" t="s">
        <v>1840</v>
      </c>
      <c r="K716" s="7">
        <v>0</v>
      </c>
      <c r="L716" s="7" t="s">
        <v>391</v>
      </c>
      <c r="M716" s="7">
        <v>2</v>
      </c>
      <c r="N716" s="9">
        <v>468.39</v>
      </c>
      <c r="O716" s="9">
        <v>351.29250000000002</v>
      </c>
      <c r="P716" s="9">
        <v>255.02598999999998</v>
      </c>
      <c r="Q716" s="10">
        <v>0.27403519858807129</v>
      </c>
      <c r="R716" s="9"/>
      <c r="S716" s="11" t="s">
        <v>392</v>
      </c>
    </row>
    <row r="717" spans="1:19">
      <c r="A717" s="12">
        <v>42718</v>
      </c>
      <c r="B717" s="13">
        <v>628899</v>
      </c>
      <c r="C717" s="7" t="e">
        <f t="shared" si="11"/>
        <v>#N/A</v>
      </c>
      <c r="D717" s="13" t="s">
        <v>1881</v>
      </c>
      <c r="E717" s="14">
        <v>96818106584</v>
      </c>
      <c r="F717" s="13">
        <v>42718</v>
      </c>
      <c r="G717" s="13" t="s">
        <v>1882</v>
      </c>
      <c r="H717" s="13" t="s">
        <v>70</v>
      </c>
      <c r="I717" s="13" t="s">
        <v>1831</v>
      </c>
      <c r="J717" s="13" t="s">
        <v>1832</v>
      </c>
      <c r="K717" s="13">
        <v>0</v>
      </c>
      <c r="L717" s="13" t="s">
        <v>391</v>
      </c>
      <c r="M717" s="13">
        <v>31</v>
      </c>
      <c r="N717" s="15">
        <v>186.55</v>
      </c>
      <c r="O717" s="15">
        <v>139.91250000000002</v>
      </c>
      <c r="P717" s="15">
        <v>83.808929999999989</v>
      </c>
      <c r="Q717" s="16">
        <v>0.40099040471723418</v>
      </c>
      <c r="R717" s="15"/>
      <c r="S717" s="17" t="s">
        <v>392</v>
      </c>
    </row>
    <row r="718" spans="1:19">
      <c r="A718" s="6" t="s">
        <v>1883</v>
      </c>
      <c r="B718" s="7">
        <v>628900</v>
      </c>
      <c r="C718" s="7" t="e">
        <f t="shared" si="11"/>
        <v>#N/A</v>
      </c>
      <c r="D718" s="7" t="s">
        <v>1884</v>
      </c>
      <c r="E718" s="8">
        <v>96818106591</v>
      </c>
      <c r="F718" s="7">
        <v>42718</v>
      </c>
      <c r="G718" s="7" t="s">
        <v>1882</v>
      </c>
      <c r="H718" s="7" t="s">
        <v>450</v>
      </c>
      <c r="I718" s="7" t="s">
        <v>1831</v>
      </c>
      <c r="J718" s="7" t="s">
        <v>1832</v>
      </c>
      <c r="K718" s="7">
        <v>0</v>
      </c>
      <c r="L718" s="7" t="s">
        <v>391</v>
      </c>
      <c r="M718" s="7">
        <v>12</v>
      </c>
      <c r="N718" s="9">
        <v>205.19</v>
      </c>
      <c r="O718" s="9">
        <v>153.89249999999998</v>
      </c>
      <c r="P718" s="9">
        <v>83.803939999999997</v>
      </c>
      <c r="Q718" s="10">
        <v>0.45543843917019994</v>
      </c>
      <c r="R718" s="9"/>
      <c r="S718" s="11" t="s">
        <v>392</v>
      </c>
    </row>
    <row r="719" spans="1:19">
      <c r="A719" s="12" t="s">
        <v>1885</v>
      </c>
      <c r="B719" s="13">
        <v>628901</v>
      </c>
      <c r="C719" s="7" t="e">
        <f t="shared" si="11"/>
        <v>#N/A</v>
      </c>
      <c r="D719" s="13" t="s">
        <v>1886</v>
      </c>
      <c r="E719" s="14">
        <v>96818106607</v>
      </c>
      <c r="F719" s="13">
        <v>42718</v>
      </c>
      <c r="G719" s="13" t="s">
        <v>1882</v>
      </c>
      <c r="H719" s="13" t="s">
        <v>446</v>
      </c>
      <c r="I719" s="13" t="s">
        <v>1831</v>
      </c>
      <c r="J719" s="13" t="s">
        <v>1832</v>
      </c>
      <c r="K719" s="13">
        <v>0</v>
      </c>
      <c r="L719" s="13" t="s">
        <v>391</v>
      </c>
      <c r="M719" s="13">
        <v>5</v>
      </c>
      <c r="N719" s="15">
        <v>214.53</v>
      </c>
      <c r="O719" s="15">
        <v>160.89750000000001</v>
      </c>
      <c r="P719" s="15">
        <v>84.928719999999998</v>
      </c>
      <c r="Q719" s="16">
        <v>0.47215637284606665</v>
      </c>
      <c r="R719" s="15"/>
      <c r="S719" s="17" t="s">
        <v>392</v>
      </c>
    </row>
    <row r="720" spans="1:19">
      <c r="A720" s="6">
        <v>437044</v>
      </c>
      <c r="B720" s="7">
        <v>628902</v>
      </c>
      <c r="C720" s="7" t="e">
        <f t="shared" si="11"/>
        <v>#N/A</v>
      </c>
      <c r="D720" s="7" t="s">
        <v>1887</v>
      </c>
      <c r="E720" s="8">
        <v>96818106621</v>
      </c>
      <c r="F720" s="7">
        <v>437044</v>
      </c>
      <c r="G720" s="7" t="s">
        <v>1888</v>
      </c>
      <c r="H720" s="7" t="s">
        <v>70</v>
      </c>
      <c r="I720" s="7" t="s">
        <v>1835</v>
      </c>
      <c r="J720" s="7" t="s">
        <v>1836</v>
      </c>
      <c r="K720" s="7">
        <v>0</v>
      </c>
      <c r="L720" s="7" t="s">
        <v>391</v>
      </c>
      <c r="M720" s="7">
        <v>1</v>
      </c>
      <c r="N720" s="9">
        <v>384.54</v>
      </c>
      <c r="O720" s="9">
        <v>288.40500000000003</v>
      </c>
      <c r="P720" s="9">
        <v>214.80654999999999</v>
      </c>
      <c r="Q720" s="10">
        <v>0.2551913108302562</v>
      </c>
      <c r="R720" s="9"/>
      <c r="S720" s="11" t="s">
        <v>392</v>
      </c>
    </row>
    <row r="721" spans="1:19">
      <c r="A721" s="12">
        <v>437045</v>
      </c>
      <c r="B721" s="13">
        <v>628903</v>
      </c>
      <c r="C721" s="7" t="e">
        <f t="shared" si="11"/>
        <v>#N/A</v>
      </c>
      <c r="D721" s="13" t="s">
        <v>1889</v>
      </c>
      <c r="E721" s="14">
        <v>96818106645</v>
      </c>
      <c r="F721" s="13">
        <v>437045</v>
      </c>
      <c r="G721" s="13" t="s">
        <v>1890</v>
      </c>
      <c r="H721" s="13" t="s">
        <v>70</v>
      </c>
      <c r="I721" s="13" t="s">
        <v>1851</v>
      </c>
      <c r="J721" s="13" t="s">
        <v>1852</v>
      </c>
      <c r="K721" s="13">
        <v>0</v>
      </c>
      <c r="L721" s="13" t="s">
        <v>391</v>
      </c>
      <c r="M721" s="13">
        <v>7</v>
      </c>
      <c r="N721" s="15">
        <v>411.08</v>
      </c>
      <c r="O721" s="15">
        <v>308.31</v>
      </c>
      <c r="P721" s="15">
        <v>218.52067000000002</v>
      </c>
      <c r="Q721" s="16">
        <v>0.29123067691609089</v>
      </c>
      <c r="R721" s="15"/>
      <c r="S721" s="17" t="s">
        <v>392</v>
      </c>
    </row>
    <row r="722" spans="1:19">
      <c r="A722" s="6">
        <v>437047</v>
      </c>
      <c r="B722" s="7">
        <v>628905</v>
      </c>
      <c r="C722" s="7" t="e">
        <f t="shared" si="11"/>
        <v>#N/A</v>
      </c>
      <c r="D722" s="7" t="s">
        <v>1891</v>
      </c>
      <c r="E722" s="8">
        <v>96818106683</v>
      </c>
      <c r="F722" s="7">
        <v>437047</v>
      </c>
      <c r="G722" s="7" t="s">
        <v>1892</v>
      </c>
      <c r="H722" s="7" t="s">
        <v>70</v>
      </c>
      <c r="I722" s="7" t="s">
        <v>1855</v>
      </c>
      <c r="J722" s="7" t="s">
        <v>1856</v>
      </c>
      <c r="K722" s="7">
        <v>0</v>
      </c>
      <c r="L722" s="7" t="s">
        <v>391</v>
      </c>
      <c r="M722" s="7">
        <v>3</v>
      </c>
      <c r="N722" s="9">
        <v>403.1</v>
      </c>
      <c r="O722" s="9">
        <v>302.32500000000005</v>
      </c>
      <c r="P722" s="9">
        <v>217.66619</v>
      </c>
      <c r="Q722" s="10">
        <v>0.28002583312660229</v>
      </c>
      <c r="R722" s="9"/>
      <c r="S722" s="11" t="s">
        <v>392</v>
      </c>
    </row>
    <row r="723" spans="1:19">
      <c r="A723" s="12">
        <v>437049</v>
      </c>
      <c r="B723" s="13">
        <v>628907</v>
      </c>
      <c r="C723" s="7" t="e">
        <f t="shared" si="11"/>
        <v>#N/A</v>
      </c>
      <c r="D723" s="13" t="s">
        <v>1893</v>
      </c>
      <c r="E723" s="14">
        <v>96818106720</v>
      </c>
      <c r="F723" s="13">
        <v>437049</v>
      </c>
      <c r="G723" s="13" t="s">
        <v>1894</v>
      </c>
      <c r="H723" s="13" t="s">
        <v>70</v>
      </c>
      <c r="I723" s="13" t="s">
        <v>1839</v>
      </c>
      <c r="J723" s="13" t="s">
        <v>1840</v>
      </c>
      <c r="K723" s="13">
        <v>0</v>
      </c>
      <c r="L723" s="13" t="s">
        <v>391</v>
      </c>
      <c r="M723" s="13">
        <v>23</v>
      </c>
      <c r="N723" s="15">
        <v>440.27</v>
      </c>
      <c r="O723" s="15">
        <v>330.20249999999999</v>
      </c>
      <c r="P723" s="15">
        <v>223.08927</v>
      </c>
      <c r="Q723" s="16">
        <v>0.32438649010834258</v>
      </c>
      <c r="R723" s="15"/>
      <c r="S723" s="17" t="s">
        <v>392</v>
      </c>
    </row>
    <row r="724" spans="1:19">
      <c r="A724" s="6" t="s">
        <v>1895</v>
      </c>
      <c r="B724" s="7">
        <v>628908</v>
      </c>
      <c r="C724" s="7" t="e">
        <f t="shared" si="11"/>
        <v>#N/A</v>
      </c>
      <c r="D724" s="7" t="s">
        <v>1896</v>
      </c>
      <c r="E724" s="8">
        <v>96818106737</v>
      </c>
      <c r="F724" s="7">
        <v>437049</v>
      </c>
      <c r="G724" s="7" t="s">
        <v>1894</v>
      </c>
      <c r="H724" s="7" t="s">
        <v>450</v>
      </c>
      <c r="I724" s="7" t="s">
        <v>1839</v>
      </c>
      <c r="J724" s="7" t="s">
        <v>1840</v>
      </c>
      <c r="K724" s="7">
        <v>0</v>
      </c>
      <c r="L724" s="7" t="s">
        <v>391</v>
      </c>
      <c r="M724" s="7">
        <v>3</v>
      </c>
      <c r="N724" s="9">
        <v>481.45</v>
      </c>
      <c r="O724" s="9">
        <v>361.08749999999998</v>
      </c>
      <c r="P724" s="9">
        <v>260.18842999999998</v>
      </c>
      <c r="Q724" s="10">
        <v>0.27943107972444353</v>
      </c>
      <c r="R724" s="9"/>
      <c r="S724" s="11" t="s">
        <v>392</v>
      </c>
    </row>
    <row r="725" spans="1:19">
      <c r="A725" s="12" t="s">
        <v>1897</v>
      </c>
      <c r="B725" s="13">
        <v>628909</v>
      </c>
      <c r="C725" s="7" t="e">
        <f t="shared" si="11"/>
        <v>#N/A</v>
      </c>
      <c r="D725" s="13" t="s">
        <v>1898</v>
      </c>
      <c r="E725" s="14">
        <v>96818106744</v>
      </c>
      <c r="F725" s="13">
        <v>437049</v>
      </c>
      <c r="G725" s="13" t="s">
        <v>1894</v>
      </c>
      <c r="H725" s="13" t="s">
        <v>446</v>
      </c>
      <c r="I725" s="13" t="s">
        <v>1839</v>
      </c>
      <c r="J725" s="13" t="s">
        <v>1840</v>
      </c>
      <c r="K725" s="13">
        <v>0</v>
      </c>
      <c r="L725" s="13" t="s">
        <v>391</v>
      </c>
      <c r="M725" s="13">
        <v>7</v>
      </c>
      <c r="N725" s="15">
        <v>512.01</v>
      </c>
      <c r="O725" s="15">
        <v>384.00749999999999</v>
      </c>
      <c r="P725" s="15">
        <v>265.08051</v>
      </c>
      <c r="Q725" s="16">
        <v>0.30969965430362684</v>
      </c>
      <c r="R725" s="15"/>
      <c r="S725" s="17" t="s">
        <v>392</v>
      </c>
    </row>
    <row r="726" spans="1:19">
      <c r="A726" s="6">
        <v>42721</v>
      </c>
      <c r="B726" s="7">
        <v>628914</v>
      </c>
      <c r="C726" s="7" t="e">
        <f t="shared" si="11"/>
        <v>#N/A</v>
      </c>
      <c r="D726" s="7" t="s">
        <v>140</v>
      </c>
      <c r="E726" s="8">
        <v>96818106843</v>
      </c>
      <c r="F726" s="7">
        <v>42721</v>
      </c>
      <c r="G726" s="7" t="s">
        <v>1899</v>
      </c>
      <c r="H726" s="7" t="s">
        <v>70</v>
      </c>
      <c r="I726" s="7" t="s">
        <v>581</v>
      </c>
      <c r="J726" s="7" t="s">
        <v>582</v>
      </c>
      <c r="K726" s="7">
        <v>0</v>
      </c>
      <c r="L726" s="7" t="s">
        <v>391</v>
      </c>
      <c r="M726" s="7">
        <v>30</v>
      </c>
      <c r="N726" s="9">
        <v>142.97</v>
      </c>
      <c r="O726" s="9">
        <v>107.22749999999999</v>
      </c>
      <c r="P726" s="9">
        <v>71.541049999999998</v>
      </c>
      <c r="Q726" s="10">
        <v>0.33281061294910352</v>
      </c>
      <c r="R726" s="9"/>
      <c r="S726" s="11" t="s">
        <v>392</v>
      </c>
    </row>
    <row r="727" spans="1:19">
      <c r="A727" s="12" t="s">
        <v>1900</v>
      </c>
      <c r="B727" s="13">
        <v>628915</v>
      </c>
      <c r="C727" s="7">
        <f t="shared" si="11"/>
        <v>73057919</v>
      </c>
      <c r="D727" s="13" t="s">
        <v>1901</v>
      </c>
      <c r="E727" s="14">
        <v>96818106850</v>
      </c>
      <c r="F727" s="13">
        <v>42721</v>
      </c>
      <c r="G727" s="13" t="s">
        <v>1899</v>
      </c>
      <c r="H727" s="13" t="s">
        <v>450</v>
      </c>
      <c r="I727" s="13" t="s">
        <v>581</v>
      </c>
      <c r="J727" s="13" t="s">
        <v>582</v>
      </c>
      <c r="K727" s="13">
        <v>0</v>
      </c>
      <c r="L727" s="13" t="s">
        <v>391</v>
      </c>
      <c r="M727" s="13">
        <v>8</v>
      </c>
      <c r="N727" s="15">
        <v>157.26</v>
      </c>
      <c r="O727" s="15">
        <v>117.94499999999999</v>
      </c>
      <c r="P727" s="15">
        <v>74.630039999999994</v>
      </c>
      <c r="Q727" s="16">
        <v>0.3672471067022765</v>
      </c>
      <c r="R727" s="15"/>
      <c r="S727" s="17" t="s">
        <v>392</v>
      </c>
    </row>
    <row r="728" spans="1:19">
      <c r="A728" s="6">
        <v>437052</v>
      </c>
      <c r="B728" s="7">
        <v>628916</v>
      </c>
      <c r="C728" s="7" t="e">
        <f t="shared" si="11"/>
        <v>#N/A</v>
      </c>
      <c r="D728" s="7" t="s">
        <v>139</v>
      </c>
      <c r="E728" s="8">
        <v>96818106874</v>
      </c>
      <c r="F728" s="7">
        <v>437052</v>
      </c>
      <c r="G728" s="7" t="s">
        <v>1902</v>
      </c>
      <c r="H728" s="7" t="s">
        <v>70</v>
      </c>
      <c r="I728" s="7" t="s">
        <v>581</v>
      </c>
      <c r="J728" s="7" t="s">
        <v>582</v>
      </c>
      <c r="K728" s="7">
        <v>0</v>
      </c>
      <c r="L728" s="7" t="s">
        <v>391</v>
      </c>
      <c r="M728" s="7">
        <v>99</v>
      </c>
      <c r="N728" s="9">
        <v>298.89999999999998</v>
      </c>
      <c r="O728" s="9">
        <v>224.17499999999998</v>
      </c>
      <c r="P728" s="9">
        <v>224.07046</v>
      </c>
      <c r="Q728" s="10">
        <v>4.6633210661307402E-4</v>
      </c>
      <c r="R728" s="9"/>
      <c r="S728" s="11" t="s">
        <v>392</v>
      </c>
    </row>
    <row r="729" spans="1:19">
      <c r="A729" s="12" t="s">
        <v>1903</v>
      </c>
      <c r="B729" s="13">
        <v>628917</v>
      </c>
      <c r="C729" s="7">
        <f t="shared" si="11"/>
        <v>73057925</v>
      </c>
      <c r="D729" s="13" t="s">
        <v>1904</v>
      </c>
      <c r="E729" s="14">
        <v>96818106881</v>
      </c>
      <c r="F729" s="13">
        <v>437052</v>
      </c>
      <c r="G729" s="13" t="s">
        <v>1902</v>
      </c>
      <c r="H729" s="13" t="s">
        <v>450</v>
      </c>
      <c r="I729" s="13" t="s">
        <v>581</v>
      </c>
      <c r="J729" s="13" t="s">
        <v>582</v>
      </c>
      <c r="K729" s="13">
        <v>0</v>
      </c>
      <c r="L729" s="13" t="s">
        <v>391</v>
      </c>
      <c r="M729" s="13">
        <v>5</v>
      </c>
      <c r="N729" s="15">
        <v>325.17</v>
      </c>
      <c r="O729" s="15">
        <v>243.8775</v>
      </c>
      <c r="P729" s="15">
        <v>282.71140000000003</v>
      </c>
      <c r="Q729" s="16">
        <v>-0.15923527180654234</v>
      </c>
      <c r="R729" s="15"/>
      <c r="S729" s="17" t="s">
        <v>392</v>
      </c>
    </row>
    <row r="730" spans="1:19">
      <c r="A730" s="6">
        <v>42722</v>
      </c>
      <c r="B730" s="7">
        <v>628918</v>
      </c>
      <c r="C730" s="7" t="e">
        <f t="shared" si="11"/>
        <v>#N/A</v>
      </c>
      <c r="D730" s="7" t="s">
        <v>1905</v>
      </c>
      <c r="E730" s="8">
        <v>96818106904</v>
      </c>
      <c r="F730" s="7">
        <v>42722</v>
      </c>
      <c r="G730" s="7" t="s">
        <v>1906</v>
      </c>
      <c r="H730" s="7" t="s">
        <v>70</v>
      </c>
      <c r="I730" s="7" t="s">
        <v>581</v>
      </c>
      <c r="J730" s="7" t="s">
        <v>582</v>
      </c>
      <c r="K730" s="7">
        <v>0</v>
      </c>
      <c r="L730" s="7" t="s">
        <v>391</v>
      </c>
      <c r="M730" s="7">
        <v>2</v>
      </c>
      <c r="N730" s="9">
        <v>159.9</v>
      </c>
      <c r="O730" s="9">
        <v>119.92500000000001</v>
      </c>
      <c r="P730" s="9">
        <v>79.472110000000001</v>
      </c>
      <c r="Q730" s="10">
        <v>0.33731824056702109</v>
      </c>
      <c r="R730" s="9"/>
      <c r="S730" s="11" t="s">
        <v>392</v>
      </c>
    </row>
    <row r="731" spans="1:19">
      <c r="A731" s="12" t="s">
        <v>1907</v>
      </c>
      <c r="B731" s="13">
        <v>628919</v>
      </c>
      <c r="C731" s="7" t="e">
        <f t="shared" si="11"/>
        <v>#N/A</v>
      </c>
      <c r="D731" s="13" t="s">
        <v>1908</v>
      </c>
      <c r="E731" s="14">
        <v>96818106911</v>
      </c>
      <c r="F731" s="13">
        <v>42722</v>
      </c>
      <c r="G731" s="13" t="s">
        <v>1906</v>
      </c>
      <c r="H731" s="13" t="s">
        <v>450</v>
      </c>
      <c r="I731" s="13" t="s">
        <v>581</v>
      </c>
      <c r="J731" s="13" t="s">
        <v>582</v>
      </c>
      <c r="K731" s="13">
        <v>0</v>
      </c>
      <c r="L731" s="13" t="s">
        <v>391</v>
      </c>
      <c r="M731" s="13" t="s">
        <v>396</v>
      </c>
      <c r="N731" s="15">
        <v>175.9</v>
      </c>
      <c r="O731" s="15">
        <v>131.92500000000001</v>
      </c>
      <c r="P731" s="15">
        <v>81.023080000000007</v>
      </c>
      <c r="Q731" s="16">
        <v>0.38583983323858251</v>
      </c>
      <c r="R731" s="15"/>
      <c r="S731" s="17" t="s">
        <v>392</v>
      </c>
    </row>
    <row r="732" spans="1:19">
      <c r="A732" s="6">
        <v>437053</v>
      </c>
      <c r="B732" s="7">
        <v>628920</v>
      </c>
      <c r="C732" s="7" t="e">
        <f t="shared" si="11"/>
        <v>#N/A</v>
      </c>
      <c r="D732" s="7" t="s">
        <v>1909</v>
      </c>
      <c r="E732" s="8">
        <v>96818106935</v>
      </c>
      <c r="F732" s="7">
        <v>437053</v>
      </c>
      <c r="G732" s="7" t="s">
        <v>1910</v>
      </c>
      <c r="H732" s="7" t="s">
        <v>70</v>
      </c>
      <c r="I732" s="7" t="s">
        <v>581</v>
      </c>
      <c r="J732" s="7" t="s">
        <v>582</v>
      </c>
      <c r="K732" s="7">
        <v>0</v>
      </c>
      <c r="L732" s="7" t="s">
        <v>391</v>
      </c>
      <c r="M732" s="7">
        <v>4</v>
      </c>
      <c r="N732" s="9">
        <v>326.05</v>
      </c>
      <c r="O732" s="9">
        <v>244.53750000000002</v>
      </c>
      <c r="P732" s="9">
        <v>240.42792</v>
      </c>
      <c r="Q732" s="10">
        <v>1.6805520625670999E-2</v>
      </c>
      <c r="R732" s="9"/>
      <c r="S732" s="11" t="s">
        <v>392</v>
      </c>
    </row>
    <row r="733" spans="1:19">
      <c r="A733" s="12" t="s">
        <v>1911</v>
      </c>
      <c r="B733" s="13">
        <v>628921</v>
      </c>
      <c r="C733" s="7" t="e">
        <f t="shared" si="11"/>
        <v>#N/A</v>
      </c>
      <c r="D733" s="13" t="s">
        <v>1912</v>
      </c>
      <c r="E733" s="14">
        <v>96818106942</v>
      </c>
      <c r="F733" s="13">
        <v>437053</v>
      </c>
      <c r="G733" s="13" t="s">
        <v>1910</v>
      </c>
      <c r="H733" s="13" t="s">
        <v>450</v>
      </c>
      <c r="I733" s="13" t="s">
        <v>581</v>
      </c>
      <c r="J733" s="13" t="s">
        <v>582</v>
      </c>
      <c r="K733" s="13">
        <v>0</v>
      </c>
      <c r="L733" s="13" t="s">
        <v>391</v>
      </c>
      <c r="M733" s="13" t="s">
        <v>396</v>
      </c>
      <c r="N733" s="15">
        <v>355.05</v>
      </c>
      <c r="O733" s="15">
        <v>266.28750000000002</v>
      </c>
      <c r="P733" s="15">
        <v>328.85550000000001</v>
      </c>
      <c r="Q733" s="16">
        <v>-0.23496408956484993</v>
      </c>
      <c r="R733" s="15"/>
      <c r="S733" s="17" t="s">
        <v>392</v>
      </c>
    </row>
    <row r="734" spans="1:19">
      <c r="A734" s="6">
        <v>42723</v>
      </c>
      <c r="B734" s="7">
        <v>628922</v>
      </c>
      <c r="C734" s="7" t="e">
        <f t="shared" si="11"/>
        <v>#N/A</v>
      </c>
      <c r="D734" s="7" t="s">
        <v>118</v>
      </c>
      <c r="E734" s="8">
        <v>96818106966</v>
      </c>
      <c r="F734" s="7">
        <v>42723</v>
      </c>
      <c r="G734" s="7" t="s">
        <v>1913</v>
      </c>
      <c r="H734" s="7" t="s">
        <v>70</v>
      </c>
      <c r="I734" s="7" t="s">
        <v>581</v>
      </c>
      <c r="J734" s="7" t="s">
        <v>582</v>
      </c>
      <c r="K734" s="7">
        <v>0</v>
      </c>
      <c r="L734" s="7" t="s">
        <v>391</v>
      </c>
      <c r="M734" s="7">
        <v>16</v>
      </c>
      <c r="N734" s="9">
        <v>159.9</v>
      </c>
      <c r="O734" s="9">
        <v>119.92500000000001</v>
      </c>
      <c r="P734" s="9">
        <v>77.462469999999996</v>
      </c>
      <c r="Q734" s="10">
        <v>0.35407571398790921</v>
      </c>
      <c r="R734" s="9"/>
      <c r="S734" s="11" t="s">
        <v>392</v>
      </c>
    </row>
    <row r="735" spans="1:19">
      <c r="A735" s="12" t="s">
        <v>1914</v>
      </c>
      <c r="B735" s="13">
        <v>628923</v>
      </c>
      <c r="C735" s="7">
        <f t="shared" si="11"/>
        <v>73057920</v>
      </c>
      <c r="D735" s="13" t="s">
        <v>1915</v>
      </c>
      <c r="E735" s="14">
        <v>96818106973</v>
      </c>
      <c r="F735" s="13">
        <v>42723</v>
      </c>
      <c r="G735" s="13" t="s">
        <v>1913</v>
      </c>
      <c r="H735" s="13" t="s">
        <v>450</v>
      </c>
      <c r="I735" s="13" t="s">
        <v>581</v>
      </c>
      <c r="J735" s="13" t="s">
        <v>582</v>
      </c>
      <c r="K735" s="13">
        <v>0</v>
      </c>
      <c r="L735" s="13" t="s">
        <v>391</v>
      </c>
      <c r="M735" s="13" t="s">
        <v>396</v>
      </c>
      <c r="N735" s="15">
        <v>175.9</v>
      </c>
      <c r="O735" s="15">
        <v>131.92500000000001</v>
      </c>
      <c r="P735" s="15">
        <v>79.013440000000003</v>
      </c>
      <c r="Q735" s="16">
        <v>0.40107303392078836</v>
      </c>
      <c r="R735" s="15"/>
      <c r="S735" s="17" t="s">
        <v>392</v>
      </c>
    </row>
    <row r="736" spans="1:19">
      <c r="A736" s="6" t="s">
        <v>1916</v>
      </c>
      <c r="B736" s="7">
        <v>628924</v>
      </c>
      <c r="C736" s="7">
        <f t="shared" si="11"/>
        <v>73057921</v>
      </c>
      <c r="D736" s="7" t="s">
        <v>114</v>
      </c>
      <c r="E736" s="8">
        <v>96818106980</v>
      </c>
      <c r="F736" s="7">
        <v>42723</v>
      </c>
      <c r="G736" s="7" t="s">
        <v>1913</v>
      </c>
      <c r="H736" s="7" t="s">
        <v>446</v>
      </c>
      <c r="I736" s="7" t="s">
        <v>581</v>
      </c>
      <c r="J736" s="7" t="s">
        <v>582</v>
      </c>
      <c r="K736" s="7">
        <v>0</v>
      </c>
      <c r="L736" s="7" t="s">
        <v>391</v>
      </c>
      <c r="M736" s="7">
        <v>3</v>
      </c>
      <c r="N736" s="9">
        <v>183.89</v>
      </c>
      <c r="O736" s="9">
        <v>137.91749999999999</v>
      </c>
      <c r="P736" s="9">
        <v>80.159820000000011</v>
      </c>
      <c r="Q736" s="10">
        <v>0.41878427320680828</v>
      </c>
      <c r="R736" s="9"/>
      <c r="S736" s="11" t="s">
        <v>392</v>
      </c>
    </row>
    <row r="737" spans="1:19">
      <c r="A737" s="12">
        <v>437054</v>
      </c>
      <c r="B737" s="13">
        <v>628925</v>
      </c>
      <c r="C737" s="7" t="e">
        <f t="shared" si="11"/>
        <v>#N/A</v>
      </c>
      <c r="D737" s="13" t="s">
        <v>115</v>
      </c>
      <c r="E737" s="14">
        <v>96818107017</v>
      </c>
      <c r="F737" s="13">
        <v>437054</v>
      </c>
      <c r="G737" s="13" t="s">
        <v>1917</v>
      </c>
      <c r="H737" s="13" t="s">
        <v>70</v>
      </c>
      <c r="I737" s="13" t="s">
        <v>581</v>
      </c>
      <c r="J737" s="13" t="s">
        <v>582</v>
      </c>
      <c r="K737" s="13">
        <v>0</v>
      </c>
      <c r="L737" s="13" t="s">
        <v>391</v>
      </c>
      <c r="M737" s="13">
        <v>14</v>
      </c>
      <c r="N737" s="15">
        <v>312.66000000000003</v>
      </c>
      <c r="O737" s="15">
        <v>234.495</v>
      </c>
      <c r="P737" s="15">
        <v>233.66148000000001</v>
      </c>
      <c r="Q737" s="16">
        <v>3.5545320795752271E-3</v>
      </c>
      <c r="R737" s="15"/>
      <c r="S737" s="17" t="s">
        <v>392</v>
      </c>
    </row>
    <row r="738" spans="1:19">
      <c r="A738" s="6" t="s">
        <v>1918</v>
      </c>
      <c r="B738" s="7">
        <v>628926</v>
      </c>
      <c r="C738" s="7">
        <f t="shared" si="11"/>
        <v>73057929</v>
      </c>
      <c r="D738" s="7" t="s">
        <v>1919</v>
      </c>
      <c r="E738" s="8">
        <v>96818107024</v>
      </c>
      <c r="F738" s="7">
        <v>437054</v>
      </c>
      <c r="G738" s="7" t="s">
        <v>1917</v>
      </c>
      <c r="H738" s="7" t="s">
        <v>450</v>
      </c>
      <c r="I738" s="7" t="s">
        <v>581</v>
      </c>
      <c r="J738" s="7" t="s">
        <v>582</v>
      </c>
      <c r="K738" s="7">
        <v>0</v>
      </c>
      <c r="L738" s="7" t="s">
        <v>391</v>
      </c>
      <c r="M738" s="7">
        <v>4</v>
      </c>
      <c r="N738" s="9">
        <v>340.29</v>
      </c>
      <c r="O738" s="9">
        <v>255.21750000000003</v>
      </c>
      <c r="P738" s="9">
        <v>290.76440000000002</v>
      </c>
      <c r="Q738" s="10">
        <v>-0.13928080950561772</v>
      </c>
      <c r="R738" s="9"/>
      <c r="S738" s="11" t="s">
        <v>392</v>
      </c>
    </row>
    <row r="739" spans="1:19">
      <c r="A739" s="12" t="s">
        <v>1920</v>
      </c>
      <c r="B739" s="13">
        <v>628927</v>
      </c>
      <c r="C739" s="7">
        <f t="shared" si="11"/>
        <v>73057930</v>
      </c>
      <c r="D739" s="13" t="s">
        <v>119</v>
      </c>
      <c r="E739" s="14">
        <v>96818107031</v>
      </c>
      <c r="F739" s="13">
        <v>437054</v>
      </c>
      <c r="G739" s="13" t="s">
        <v>1917</v>
      </c>
      <c r="H739" s="13" t="s">
        <v>446</v>
      </c>
      <c r="I739" s="13" t="s">
        <v>581</v>
      </c>
      <c r="J739" s="13" t="s">
        <v>582</v>
      </c>
      <c r="K739" s="13">
        <v>0</v>
      </c>
      <c r="L739" s="13" t="s">
        <v>391</v>
      </c>
      <c r="M739" s="13">
        <v>4</v>
      </c>
      <c r="N739" s="15">
        <v>354.12</v>
      </c>
      <c r="O739" s="15">
        <v>265.59000000000003</v>
      </c>
      <c r="P739" s="15">
        <v>284.80675000000002</v>
      </c>
      <c r="Q739" s="16">
        <v>-7.235494559283101E-2</v>
      </c>
      <c r="R739" s="15"/>
      <c r="S739" s="17" t="s">
        <v>392</v>
      </c>
    </row>
    <row r="740" spans="1:19">
      <c r="A740" s="6">
        <v>42724</v>
      </c>
      <c r="B740" s="7">
        <v>628928</v>
      </c>
      <c r="C740" s="7" t="e">
        <f t="shared" si="11"/>
        <v>#N/A</v>
      </c>
      <c r="D740" s="7" t="s">
        <v>74</v>
      </c>
      <c r="E740" s="8">
        <v>96818107062</v>
      </c>
      <c r="F740" s="7">
        <v>42724</v>
      </c>
      <c r="G740" s="7" t="s">
        <v>1921</v>
      </c>
      <c r="H740" s="7" t="s">
        <v>70</v>
      </c>
      <c r="I740" s="7" t="s">
        <v>581</v>
      </c>
      <c r="J740" s="7" t="s">
        <v>582</v>
      </c>
      <c r="K740" s="7">
        <v>0</v>
      </c>
      <c r="L740" s="7" t="s">
        <v>391</v>
      </c>
      <c r="M740" s="7">
        <v>182</v>
      </c>
      <c r="N740" s="9">
        <v>168.56</v>
      </c>
      <c r="O740" s="9">
        <v>126.42</v>
      </c>
      <c r="P740" s="9">
        <v>78.163610000000006</v>
      </c>
      <c r="Q740" s="10">
        <v>0.38171483942414169</v>
      </c>
      <c r="R740" s="9"/>
      <c r="S740" s="11" t="s">
        <v>392</v>
      </c>
    </row>
    <row r="741" spans="1:19">
      <c r="A741" s="12" t="s">
        <v>1922</v>
      </c>
      <c r="B741" s="13">
        <v>628929</v>
      </c>
      <c r="C741" s="7">
        <f t="shared" si="11"/>
        <v>73057922</v>
      </c>
      <c r="D741" s="13" t="s">
        <v>1923</v>
      </c>
      <c r="E741" s="14">
        <v>96818107079</v>
      </c>
      <c r="F741" s="13">
        <v>42724</v>
      </c>
      <c r="G741" s="13" t="s">
        <v>1921</v>
      </c>
      <c r="H741" s="13" t="s">
        <v>450</v>
      </c>
      <c r="I741" s="13" t="s">
        <v>581</v>
      </c>
      <c r="J741" s="13" t="s">
        <v>582</v>
      </c>
      <c r="K741" s="13">
        <v>0</v>
      </c>
      <c r="L741" s="13" t="s">
        <v>391</v>
      </c>
      <c r="M741" s="13">
        <v>82</v>
      </c>
      <c r="N741" s="15">
        <v>185.41</v>
      </c>
      <c r="O741" s="15">
        <v>139.0575</v>
      </c>
      <c r="P741" s="15">
        <v>78.175460000000001</v>
      </c>
      <c r="Q741" s="16">
        <v>0.43781917552091759</v>
      </c>
      <c r="R741" s="15"/>
      <c r="S741" s="17" t="s">
        <v>392</v>
      </c>
    </row>
    <row r="742" spans="1:19">
      <c r="A742" s="6" t="s">
        <v>1924</v>
      </c>
      <c r="B742" s="7">
        <v>628930</v>
      </c>
      <c r="C742" s="7">
        <f t="shared" si="11"/>
        <v>73057923</v>
      </c>
      <c r="D742" s="7" t="s">
        <v>92</v>
      </c>
      <c r="E742" s="8">
        <v>96818107086</v>
      </c>
      <c r="F742" s="7">
        <v>42724</v>
      </c>
      <c r="G742" s="7" t="s">
        <v>1921</v>
      </c>
      <c r="H742" s="7" t="s">
        <v>446</v>
      </c>
      <c r="I742" s="7" t="s">
        <v>581</v>
      </c>
      <c r="J742" s="7" t="s">
        <v>582</v>
      </c>
      <c r="K742" s="7">
        <v>0</v>
      </c>
      <c r="L742" s="7" t="s">
        <v>391</v>
      </c>
      <c r="M742" s="7">
        <v>31</v>
      </c>
      <c r="N742" s="9">
        <v>193.83</v>
      </c>
      <c r="O742" s="9">
        <v>145.3725</v>
      </c>
      <c r="P742" s="9">
        <v>79.321839999999995</v>
      </c>
      <c r="Q742" s="10">
        <v>0.45435457187569867</v>
      </c>
      <c r="R742" s="9"/>
      <c r="S742" s="11" t="s">
        <v>392</v>
      </c>
    </row>
    <row r="743" spans="1:19">
      <c r="A743" s="12">
        <v>437055</v>
      </c>
      <c r="B743" s="13">
        <v>628931</v>
      </c>
      <c r="C743" s="7" t="e">
        <f t="shared" si="11"/>
        <v>#N/A</v>
      </c>
      <c r="D743" s="13" t="s">
        <v>77</v>
      </c>
      <c r="E743" s="14">
        <v>96818107116</v>
      </c>
      <c r="F743" s="13">
        <v>437055</v>
      </c>
      <c r="G743" s="13" t="s">
        <v>1925</v>
      </c>
      <c r="H743" s="13" t="s">
        <v>70</v>
      </c>
      <c r="I743" s="13" t="s">
        <v>581</v>
      </c>
      <c r="J743" s="13" t="s">
        <v>582</v>
      </c>
      <c r="K743" s="13">
        <v>0</v>
      </c>
      <c r="L743" s="13" t="s">
        <v>391</v>
      </c>
      <c r="M743" s="13">
        <v>642</v>
      </c>
      <c r="N743" s="15">
        <v>338.7</v>
      </c>
      <c r="O743" s="15">
        <v>254.02499999999998</v>
      </c>
      <c r="P743" s="15">
        <v>150.49089000000001</v>
      </c>
      <c r="Q743" s="16">
        <v>0.40757449069973417</v>
      </c>
      <c r="R743" s="15"/>
      <c r="S743" s="17" t="s">
        <v>392</v>
      </c>
    </row>
    <row r="744" spans="1:19">
      <c r="A744" s="6" t="s">
        <v>1926</v>
      </c>
      <c r="B744" s="7">
        <v>628932</v>
      </c>
      <c r="C744" s="7">
        <f t="shared" si="11"/>
        <v>73057936</v>
      </c>
      <c r="D744" s="7" t="s">
        <v>1927</v>
      </c>
      <c r="E744" s="8">
        <v>96818107123</v>
      </c>
      <c r="F744" s="7">
        <v>437055</v>
      </c>
      <c r="G744" s="7" t="s">
        <v>1925</v>
      </c>
      <c r="H744" s="7" t="s">
        <v>450</v>
      </c>
      <c r="I744" s="7" t="s">
        <v>581</v>
      </c>
      <c r="J744" s="7" t="s">
        <v>582</v>
      </c>
      <c r="K744" s="7">
        <v>0</v>
      </c>
      <c r="L744" s="7" t="s">
        <v>391</v>
      </c>
      <c r="M744" s="7">
        <v>60</v>
      </c>
      <c r="N744" s="9">
        <v>368.94</v>
      </c>
      <c r="O744" s="9">
        <v>276.70499999999998</v>
      </c>
      <c r="P744" s="9">
        <v>245.45882</v>
      </c>
      <c r="Q744" s="10">
        <v>0.1129223541316564</v>
      </c>
      <c r="R744" s="9"/>
      <c r="S744" s="11" t="s">
        <v>392</v>
      </c>
    </row>
    <row r="745" spans="1:19">
      <c r="A745" s="12" t="s">
        <v>1928</v>
      </c>
      <c r="B745" s="13">
        <v>628933</v>
      </c>
      <c r="C745" s="7">
        <f t="shared" si="11"/>
        <v>73057937</v>
      </c>
      <c r="D745" s="13" t="s">
        <v>93</v>
      </c>
      <c r="E745" s="14">
        <v>96818107130</v>
      </c>
      <c r="F745" s="13">
        <v>437055</v>
      </c>
      <c r="G745" s="13" t="s">
        <v>1925</v>
      </c>
      <c r="H745" s="13" t="s">
        <v>446</v>
      </c>
      <c r="I745" s="13" t="s">
        <v>581</v>
      </c>
      <c r="J745" s="13" t="s">
        <v>582</v>
      </c>
      <c r="K745" s="13">
        <v>0</v>
      </c>
      <c r="L745" s="13" t="s">
        <v>391</v>
      </c>
      <c r="M745" s="13">
        <v>73</v>
      </c>
      <c r="N745" s="15">
        <v>384.05</v>
      </c>
      <c r="O745" s="15">
        <v>288.03750000000002</v>
      </c>
      <c r="P745" s="15">
        <v>244.53853000000001</v>
      </c>
      <c r="Q745" s="16">
        <v>0.15101842642017102</v>
      </c>
      <c r="R745" s="15"/>
      <c r="S745" s="17" t="s">
        <v>392</v>
      </c>
    </row>
    <row r="746" spans="1:19">
      <c r="A746" s="6">
        <v>42725</v>
      </c>
      <c r="B746" s="7">
        <v>628934</v>
      </c>
      <c r="C746" s="7" t="e">
        <f t="shared" si="11"/>
        <v>#N/A</v>
      </c>
      <c r="D746" s="7" t="s">
        <v>1929</v>
      </c>
      <c r="E746" s="8">
        <v>96818107161</v>
      </c>
      <c r="F746" s="7">
        <v>42725</v>
      </c>
      <c r="G746" s="7" t="s">
        <v>1930</v>
      </c>
      <c r="H746" s="7" t="s">
        <v>70</v>
      </c>
      <c r="I746" s="7" t="s">
        <v>581</v>
      </c>
      <c r="J746" s="7" t="s">
        <v>582</v>
      </c>
      <c r="K746" s="7">
        <v>0</v>
      </c>
      <c r="L746" s="7" t="s">
        <v>391</v>
      </c>
      <c r="M746" s="7">
        <v>21</v>
      </c>
      <c r="N746" s="9">
        <v>168.56</v>
      </c>
      <c r="O746" s="9">
        <v>126.42</v>
      </c>
      <c r="P746" s="9">
        <v>86.928429999999992</v>
      </c>
      <c r="Q746" s="10">
        <v>0.31238387913304866</v>
      </c>
      <c r="R746" s="9"/>
      <c r="S746" s="11" t="s">
        <v>392</v>
      </c>
    </row>
    <row r="747" spans="1:19">
      <c r="A747" s="12" t="s">
        <v>1931</v>
      </c>
      <c r="B747" s="13">
        <v>628935</v>
      </c>
      <c r="C747" s="7" t="e">
        <f t="shared" si="11"/>
        <v>#N/A</v>
      </c>
      <c r="D747" s="13" t="s">
        <v>1932</v>
      </c>
      <c r="E747" s="14">
        <v>96818107178</v>
      </c>
      <c r="F747" s="13">
        <v>42725</v>
      </c>
      <c r="G747" s="13" t="s">
        <v>1930</v>
      </c>
      <c r="H747" s="13" t="s">
        <v>450</v>
      </c>
      <c r="I747" s="13" t="s">
        <v>581</v>
      </c>
      <c r="J747" s="13" t="s">
        <v>582</v>
      </c>
      <c r="K747" s="13">
        <v>0</v>
      </c>
      <c r="L747" s="13" t="s">
        <v>391</v>
      </c>
      <c r="M747" s="13">
        <v>4</v>
      </c>
      <c r="N747" s="15">
        <v>185.41</v>
      </c>
      <c r="O747" s="15">
        <v>139.0575</v>
      </c>
      <c r="P747" s="15">
        <v>86.940280000000001</v>
      </c>
      <c r="Q747" s="16">
        <v>0.37478899016593858</v>
      </c>
      <c r="R747" s="15"/>
      <c r="S747" s="17" t="s">
        <v>392</v>
      </c>
    </row>
    <row r="748" spans="1:19">
      <c r="A748" s="6">
        <v>437056</v>
      </c>
      <c r="B748" s="7">
        <v>628936</v>
      </c>
      <c r="C748" s="7" t="e">
        <f t="shared" si="11"/>
        <v>#N/A</v>
      </c>
      <c r="D748" s="7" t="s">
        <v>1933</v>
      </c>
      <c r="E748" s="8">
        <v>96818107192</v>
      </c>
      <c r="F748" s="7">
        <v>437056</v>
      </c>
      <c r="G748" s="7" t="s">
        <v>1934</v>
      </c>
      <c r="H748" s="7" t="s">
        <v>70</v>
      </c>
      <c r="I748" s="7" t="s">
        <v>581</v>
      </c>
      <c r="J748" s="7" t="s">
        <v>582</v>
      </c>
      <c r="K748" s="7">
        <v>0</v>
      </c>
      <c r="L748" s="7" t="s">
        <v>391</v>
      </c>
      <c r="M748" s="7">
        <v>11</v>
      </c>
      <c r="N748" s="9">
        <v>342.73</v>
      </c>
      <c r="O748" s="9">
        <v>257.04750000000001</v>
      </c>
      <c r="P748" s="9">
        <v>274.91449</v>
      </c>
      <c r="Q748" s="10">
        <v>-6.950851496318769E-2</v>
      </c>
      <c r="R748" s="9"/>
      <c r="S748" s="11" t="s">
        <v>392</v>
      </c>
    </row>
    <row r="749" spans="1:19">
      <c r="A749" s="12" t="s">
        <v>1935</v>
      </c>
      <c r="B749" s="13">
        <v>628937</v>
      </c>
      <c r="C749" s="7" t="e">
        <f t="shared" si="11"/>
        <v>#N/A</v>
      </c>
      <c r="D749" s="13" t="s">
        <v>1936</v>
      </c>
      <c r="E749" s="14">
        <v>96818107208</v>
      </c>
      <c r="F749" s="13">
        <v>437056</v>
      </c>
      <c r="G749" s="13" t="s">
        <v>1934</v>
      </c>
      <c r="H749" s="13" t="s">
        <v>450</v>
      </c>
      <c r="I749" s="13" t="s">
        <v>581</v>
      </c>
      <c r="J749" s="13" t="s">
        <v>582</v>
      </c>
      <c r="K749" s="13">
        <v>0</v>
      </c>
      <c r="L749" s="13" t="s">
        <v>391</v>
      </c>
      <c r="M749" s="13">
        <v>2</v>
      </c>
      <c r="N749" s="15">
        <v>373.42</v>
      </c>
      <c r="O749" s="15">
        <v>280.065</v>
      </c>
      <c r="P749" s="15">
        <v>333.14929999999998</v>
      </c>
      <c r="Q749" s="16">
        <v>-0.18954278471069211</v>
      </c>
      <c r="R749" s="15"/>
      <c r="S749" s="17" t="s">
        <v>392</v>
      </c>
    </row>
    <row r="750" spans="1:19">
      <c r="A750" s="6">
        <v>437057</v>
      </c>
      <c r="B750" s="7">
        <v>628938</v>
      </c>
      <c r="C750" s="7" t="e">
        <f t="shared" si="11"/>
        <v>#N/A</v>
      </c>
      <c r="D750" s="7" t="s">
        <v>1937</v>
      </c>
      <c r="E750" s="8">
        <v>96818107222</v>
      </c>
      <c r="F750" s="7">
        <v>437057</v>
      </c>
      <c r="G750" s="7" t="s">
        <v>1938</v>
      </c>
      <c r="H750" s="7" t="s">
        <v>70</v>
      </c>
      <c r="I750" s="7" t="s">
        <v>581</v>
      </c>
      <c r="J750" s="7" t="s">
        <v>582</v>
      </c>
      <c r="K750" s="7">
        <v>0</v>
      </c>
      <c r="L750" s="7" t="s">
        <v>391</v>
      </c>
      <c r="M750" s="7">
        <v>17</v>
      </c>
      <c r="N750" s="9">
        <v>336.82</v>
      </c>
      <c r="O750" s="9">
        <v>252.61500000000001</v>
      </c>
      <c r="P750" s="9">
        <v>256.86178000000001</v>
      </c>
      <c r="Q750" s="10">
        <v>-1.6811274073194389E-2</v>
      </c>
      <c r="R750" s="9"/>
      <c r="S750" s="11" t="s">
        <v>392</v>
      </c>
    </row>
    <row r="751" spans="1:19">
      <c r="A751" s="12">
        <v>437058</v>
      </c>
      <c r="B751" s="13">
        <v>628939</v>
      </c>
      <c r="C751" s="7" t="e">
        <f t="shared" si="11"/>
        <v>#N/A</v>
      </c>
      <c r="D751" s="13" t="s">
        <v>1939</v>
      </c>
      <c r="E751" s="14">
        <v>96818107246</v>
      </c>
      <c r="F751" s="13">
        <v>437058</v>
      </c>
      <c r="G751" s="13" t="s">
        <v>1940</v>
      </c>
      <c r="H751" s="13" t="s">
        <v>70</v>
      </c>
      <c r="I751" s="13" t="s">
        <v>581</v>
      </c>
      <c r="J751" s="13" t="s">
        <v>582</v>
      </c>
      <c r="K751" s="13">
        <v>0</v>
      </c>
      <c r="L751" s="13" t="s">
        <v>391</v>
      </c>
      <c r="M751" s="13">
        <v>5</v>
      </c>
      <c r="N751" s="15">
        <v>365.67</v>
      </c>
      <c r="O751" s="15">
        <v>274.2525</v>
      </c>
      <c r="P751" s="15">
        <v>238.06443999999999</v>
      </c>
      <c r="Q751" s="16">
        <v>0.13195161393241633</v>
      </c>
      <c r="R751" s="15"/>
      <c r="S751" s="17" t="s">
        <v>392</v>
      </c>
    </row>
    <row r="752" spans="1:19">
      <c r="A752" s="6">
        <v>42726</v>
      </c>
      <c r="B752" s="7">
        <v>628940</v>
      </c>
      <c r="C752" s="7" t="e">
        <f t="shared" si="11"/>
        <v>#N/A</v>
      </c>
      <c r="D752" s="7" t="s">
        <v>1941</v>
      </c>
      <c r="E752" s="8">
        <v>96818107253</v>
      </c>
      <c r="F752" s="7">
        <v>42726</v>
      </c>
      <c r="G752" s="7" t="s">
        <v>1942</v>
      </c>
      <c r="H752" s="7" t="s">
        <v>70</v>
      </c>
      <c r="I752" s="7" t="s">
        <v>581</v>
      </c>
      <c r="J752" s="7" t="s">
        <v>582</v>
      </c>
      <c r="K752" s="7">
        <v>0</v>
      </c>
      <c r="L752" s="7" t="s">
        <v>391</v>
      </c>
      <c r="M752" s="7">
        <v>3</v>
      </c>
      <c r="N752" s="9">
        <v>168.56</v>
      </c>
      <c r="O752" s="9">
        <v>126.42</v>
      </c>
      <c r="P752" s="9">
        <v>83.56935</v>
      </c>
      <c r="Q752" s="10">
        <v>0.33895467489321313</v>
      </c>
      <c r="R752" s="9"/>
      <c r="S752" s="11" t="s">
        <v>392</v>
      </c>
    </row>
    <row r="753" spans="1:19">
      <c r="A753" s="12">
        <v>437059</v>
      </c>
      <c r="B753" s="13">
        <v>628941</v>
      </c>
      <c r="C753" s="7" t="e">
        <f t="shared" si="11"/>
        <v>#N/A</v>
      </c>
      <c r="D753" s="13" t="s">
        <v>1943</v>
      </c>
      <c r="E753" s="14">
        <v>96818107277</v>
      </c>
      <c r="F753" s="13">
        <v>437059</v>
      </c>
      <c r="G753" s="13" t="s">
        <v>1944</v>
      </c>
      <c r="H753" s="13" t="s">
        <v>70</v>
      </c>
      <c r="I753" s="13" t="s">
        <v>581</v>
      </c>
      <c r="J753" s="13" t="s">
        <v>582</v>
      </c>
      <c r="K753" s="13">
        <v>0</v>
      </c>
      <c r="L753" s="13" t="s">
        <v>391</v>
      </c>
      <c r="M753" s="13">
        <v>7</v>
      </c>
      <c r="N753" s="15">
        <v>368.76</v>
      </c>
      <c r="O753" s="15">
        <v>276.57</v>
      </c>
      <c r="P753" s="15">
        <v>237.17644000000001</v>
      </c>
      <c r="Q753" s="16">
        <v>0.14243612828578653</v>
      </c>
      <c r="R753" s="15"/>
      <c r="S753" s="17" t="s">
        <v>392</v>
      </c>
    </row>
    <row r="754" spans="1:19">
      <c r="A754" s="6">
        <v>42727</v>
      </c>
      <c r="B754" s="7">
        <v>628942</v>
      </c>
      <c r="C754" s="7" t="e">
        <f t="shared" si="11"/>
        <v>#N/A</v>
      </c>
      <c r="D754" s="7" t="s">
        <v>1945</v>
      </c>
      <c r="E754" s="8">
        <v>96818107291</v>
      </c>
      <c r="F754" s="7">
        <v>42727</v>
      </c>
      <c r="G754" s="7" t="s">
        <v>1946</v>
      </c>
      <c r="H754" s="7" t="s">
        <v>70</v>
      </c>
      <c r="I754" s="7" t="s">
        <v>581</v>
      </c>
      <c r="J754" s="7" t="s">
        <v>582</v>
      </c>
      <c r="K754" s="7">
        <v>0</v>
      </c>
      <c r="L754" s="7" t="s">
        <v>391</v>
      </c>
      <c r="M754" s="7">
        <v>15</v>
      </c>
      <c r="N754" s="9">
        <v>409.95</v>
      </c>
      <c r="O754" s="9">
        <v>307.46249999999998</v>
      </c>
      <c r="P754" s="9">
        <v>308.22987999999998</v>
      </c>
      <c r="Q754" s="10">
        <v>-2.4958490872870769E-3</v>
      </c>
      <c r="R754" s="9"/>
      <c r="S754" s="11" t="s">
        <v>392</v>
      </c>
    </row>
    <row r="755" spans="1:19">
      <c r="A755" s="12">
        <v>437060</v>
      </c>
      <c r="B755" s="13">
        <v>628943</v>
      </c>
      <c r="C755" s="7" t="e">
        <f t="shared" si="11"/>
        <v>#N/A</v>
      </c>
      <c r="D755" s="13" t="s">
        <v>1947</v>
      </c>
      <c r="E755" s="14">
        <v>96818107307</v>
      </c>
      <c r="F755" s="13">
        <v>437060</v>
      </c>
      <c r="G755" s="13" t="s">
        <v>1948</v>
      </c>
      <c r="H755" s="13" t="s">
        <v>70</v>
      </c>
      <c r="I755" s="13" t="s">
        <v>581</v>
      </c>
      <c r="J755" s="13" t="s">
        <v>582</v>
      </c>
      <c r="K755" s="13">
        <v>0</v>
      </c>
      <c r="L755" s="13" t="s">
        <v>391</v>
      </c>
      <c r="M755" s="13">
        <v>13</v>
      </c>
      <c r="N755" s="15">
        <v>409.95</v>
      </c>
      <c r="O755" s="15">
        <v>307.46249999999998</v>
      </c>
      <c r="P755" s="15">
        <v>318.93819000000002</v>
      </c>
      <c r="Q755" s="16">
        <v>-3.7323868764483618E-2</v>
      </c>
      <c r="R755" s="15"/>
      <c r="S755" s="17" t="s">
        <v>392</v>
      </c>
    </row>
    <row r="756" spans="1:19">
      <c r="A756" s="6">
        <v>42728</v>
      </c>
      <c r="B756" s="7">
        <v>628944</v>
      </c>
      <c r="C756" s="7" t="e">
        <f t="shared" si="11"/>
        <v>#N/A</v>
      </c>
      <c r="D756" s="7" t="s">
        <v>221</v>
      </c>
      <c r="E756" s="8">
        <v>96818107314</v>
      </c>
      <c r="F756" s="7">
        <v>42728</v>
      </c>
      <c r="G756" s="7" t="s">
        <v>1949</v>
      </c>
      <c r="H756" s="7" t="s">
        <v>70</v>
      </c>
      <c r="I756" s="7" t="s">
        <v>1950</v>
      </c>
      <c r="J756" s="7" t="s">
        <v>1951</v>
      </c>
      <c r="K756" s="7">
        <v>0</v>
      </c>
      <c r="L756" s="7" t="s">
        <v>391</v>
      </c>
      <c r="M756" s="7" t="s">
        <v>396</v>
      </c>
      <c r="N756" s="9">
        <v>283.02</v>
      </c>
      <c r="O756" s="9">
        <v>212.26499999999999</v>
      </c>
      <c r="P756" s="9">
        <v>121.72523</v>
      </c>
      <c r="Q756" s="10">
        <v>0.42654121027960329</v>
      </c>
      <c r="R756" s="9"/>
      <c r="S756" s="11" t="s">
        <v>392</v>
      </c>
    </row>
    <row r="757" spans="1:19">
      <c r="A757" s="12">
        <v>42729</v>
      </c>
      <c r="B757" s="13">
        <v>628946</v>
      </c>
      <c r="C757" s="7" t="e">
        <f t="shared" si="11"/>
        <v>#N/A</v>
      </c>
      <c r="D757" s="13" t="s">
        <v>203</v>
      </c>
      <c r="E757" s="14">
        <v>96818107352</v>
      </c>
      <c r="F757" s="13">
        <v>42729</v>
      </c>
      <c r="G757" s="13" t="s">
        <v>1952</v>
      </c>
      <c r="H757" s="13" t="s">
        <v>70</v>
      </c>
      <c r="I757" s="13" t="s">
        <v>1950</v>
      </c>
      <c r="J757" s="13" t="s">
        <v>1951</v>
      </c>
      <c r="K757" s="13">
        <v>0</v>
      </c>
      <c r="L757" s="13" t="s">
        <v>391</v>
      </c>
      <c r="M757" s="13">
        <v>16</v>
      </c>
      <c r="N757" s="15">
        <v>290.81</v>
      </c>
      <c r="O757" s="15">
        <v>218.10750000000002</v>
      </c>
      <c r="P757" s="15">
        <v>102.24522999999999</v>
      </c>
      <c r="Q757" s="16">
        <v>0.53121634973579546</v>
      </c>
      <c r="R757" s="15"/>
      <c r="S757" s="17" t="s">
        <v>392</v>
      </c>
    </row>
    <row r="758" spans="1:19">
      <c r="A758" s="6">
        <v>42730</v>
      </c>
      <c r="B758" s="7">
        <v>628948</v>
      </c>
      <c r="C758" s="7" t="e">
        <f t="shared" si="11"/>
        <v>#N/A</v>
      </c>
      <c r="D758" s="7" t="s">
        <v>1953</v>
      </c>
      <c r="E758" s="8">
        <v>96818107390</v>
      </c>
      <c r="F758" s="7">
        <v>42730</v>
      </c>
      <c r="G758" s="7" t="s">
        <v>1954</v>
      </c>
      <c r="H758" s="7" t="s">
        <v>70</v>
      </c>
      <c r="I758" s="7" t="s">
        <v>1950</v>
      </c>
      <c r="J758" s="7" t="s">
        <v>1951</v>
      </c>
      <c r="K758" s="7">
        <v>0</v>
      </c>
      <c r="L758" s="7" t="s">
        <v>391</v>
      </c>
      <c r="M758" s="7">
        <v>6</v>
      </c>
      <c r="N758" s="9">
        <v>290.81</v>
      </c>
      <c r="O758" s="9">
        <v>218.10750000000002</v>
      </c>
      <c r="P758" s="9">
        <v>121.72523</v>
      </c>
      <c r="Q758" s="10">
        <v>0.44190259390438208</v>
      </c>
      <c r="R758" s="9"/>
      <c r="S758" s="11" t="s">
        <v>392</v>
      </c>
    </row>
    <row r="759" spans="1:19">
      <c r="A759" s="12">
        <v>42732</v>
      </c>
      <c r="B759" s="13">
        <v>628951</v>
      </c>
      <c r="C759" s="7" t="e">
        <f t="shared" si="11"/>
        <v>#N/A</v>
      </c>
      <c r="D759" s="13" t="s">
        <v>1955</v>
      </c>
      <c r="E759" s="14">
        <v>96818107499</v>
      </c>
      <c r="F759" s="13">
        <v>42732</v>
      </c>
      <c r="G759" s="13" t="s">
        <v>1956</v>
      </c>
      <c r="H759" s="13" t="s">
        <v>70</v>
      </c>
      <c r="I759" s="13" t="s">
        <v>1957</v>
      </c>
      <c r="J759" s="13" t="s">
        <v>1958</v>
      </c>
      <c r="K759" s="13">
        <v>0</v>
      </c>
      <c r="L759" s="13" t="s">
        <v>391</v>
      </c>
      <c r="M759" s="13">
        <v>62</v>
      </c>
      <c r="N759" s="15">
        <v>165.43</v>
      </c>
      <c r="O759" s="15">
        <v>124.07250000000001</v>
      </c>
      <c r="P759" s="15">
        <v>73.835549999999998</v>
      </c>
      <c r="Q759" s="16">
        <v>0.40489995768603038</v>
      </c>
      <c r="R759" s="15"/>
      <c r="S759" s="17" t="s">
        <v>392</v>
      </c>
    </row>
    <row r="760" spans="1:19">
      <c r="A760" s="6">
        <v>437066</v>
      </c>
      <c r="B760" s="7">
        <v>628952</v>
      </c>
      <c r="C760" s="7" t="e">
        <f t="shared" si="11"/>
        <v>#N/A</v>
      </c>
      <c r="D760" s="7" t="s">
        <v>1959</v>
      </c>
      <c r="E760" s="8">
        <v>96818107512</v>
      </c>
      <c r="F760" s="7">
        <v>437066</v>
      </c>
      <c r="G760" s="7" t="s">
        <v>1960</v>
      </c>
      <c r="H760" s="7" t="s">
        <v>70</v>
      </c>
      <c r="I760" s="7" t="s">
        <v>1957</v>
      </c>
      <c r="J760" s="7" t="s">
        <v>1958</v>
      </c>
      <c r="K760" s="7">
        <v>0</v>
      </c>
      <c r="L760" s="7" t="s">
        <v>391</v>
      </c>
      <c r="M760" s="7" t="s">
        <v>396</v>
      </c>
      <c r="N760" s="9">
        <v>233.22</v>
      </c>
      <c r="O760" s="9">
        <v>174.91499999999999</v>
      </c>
      <c r="P760" s="9">
        <v>188.21197000000001</v>
      </c>
      <c r="Q760" s="10">
        <v>-7.6019609524626344E-2</v>
      </c>
      <c r="R760" s="9"/>
      <c r="S760" s="11" t="s">
        <v>392</v>
      </c>
    </row>
    <row r="761" spans="1:19">
      <c r="A761" s="12">
        <v>42736</v>
      </c>
      <c r="B761" s="13">
        <v>628953</v>
      </c>
      <c r="C761" s="7" t="e">
        <f t="shared" si="11"/>
        <v>#N/A</v>
      </c>
      <c r="D761" s="13" t="s">
        <v>1961</v>
      </c>
      <c r="E761" s="14">
        <v>96818107659</v>
      </c>
      <c r="F761" s="13">
        <v>42736</v>
      </c>
      <c r="G761" s="13" t="s">
        <v>1962</v>
      </c>
      <c r="H761" s="13" t="s">
        <v>70</v>
      </c>
      <c r="I761" s="13" t="s">
        <v>1957</v>
      </c>
      <c r="J761" s="13" t="s">
        <v>1958</v>
      </c>
      <c r="K761" s="13">
        <v>0</v>
      </c>
      <c r="L761" s="13" t="s">
        <v>391</v>
      </c>
      <c r="M761" s="13">
        <v>182</v>
      </c>
      <c r="N761" s="15">
        <v>173.57</v>
      </c>
      <c r="O761" s="15">
        <v>130.17750000000001</v>
      </c>
      <c r="P761" s="15">
        <v>78.962690000000009</v>
      </c>
      <c r="Q761" s="16">
        <v>0.39342290334351171</v>
      </c>
      <c r="R761" s="15"/>
      <c r="S761" s="17" t="s">
        <v>392</v>
      </c>
    </row>
    <row r="762" spans="1:19">
      <c r="A762" s="6">
        <v>437070</v>
      </c>
      <c r="B762" s="7">
        <v>628954</v>
      </c>
      <c r="C762" s="7" t="e">
        <f t="shared" si="11"/>
        <v>#N/A</v>
      </c>
      <c r="D762" s="7" t="s">
        <v>1963</v>
      </c>
      <c r="E762" s="8">
        <v>96818107673</v>
      </c>
      <c r="F762" s="7">
        <v>437070</v>
      </c>
      <c r="G762" s="7" t="s">
        <v>1964</v>
      </c>
      <c r="H762" s="7" t="s">
        <v>70</v>
      </c>
      <c r="I762" s="7" t="s">
        <v>1957</v>
      </c>
      <c r="J762" s="7" t="s">
        <v>1958</v>
      </c>
      <c r="K762" s="7">
        <v>0</v>
      </c>
      <c r="L762" s="7" t="s">
        <v>391</v>
      </c>
      <c r="M762" s="7">
        <v>18</v>
      </c>
      <c r="N762" s="9">
        <v>285.07</v>
      </c>
      <c r="O762" s="9">
        <v>213.80250000000001</v>
      </c>
      <c r="P762" s="9">
        <v>143.11189000000002</v>
      </c>
      <c r="Q762" s="10">
        <v>0.33063509547362629</v>
      </c>
      <c r="R762" s="9"/>
      <c r="S762" s="11" t="s">
        <v>392</v>
      </c>
    </row>
    <row r="763" spans="1:19">
      <c r="A763" s="12">
        <v>290095</v>
      </c>
      <c r="B763" s="13">
        <v>629025</v>
      </c>
      <c r="C763" s="7" t="e">
        <f t="shared" si="11"/>
        <v>#N/A</v>
      </c>
      <c r="D763" s="13" t="s">
        <v>1965</v>
      </c>
      <c r="E763" s="14">
        <v>96818109462</v>
      </c>
      <c r="F763" s="13">
        <v>290095</v>
      </c>
      <c r="G763" s="13" t="s">
        <v>1966</v>
      </c>
      <c r="H763" s="13" t="s">
        <v>70</v>
      </c>
      <c r="I763" s="13" t="s">
        <v>1031</v>
      </c>
      <c r="J763" s="13" t="s">
        <v>1032</v>
      </c>
      <c r="K763" s="13">
        <v>0</v>
      </c>
      <c r="L763" s="13" t="s">
        <v>391</v>
      </c>
      <c r="M763" s="13">
        <v>2580</v>
      </c>
      <c r="N763" s="15">
        <v>24.72</v>
      </c>
      <c r="O763" s="15">
        <v>18.54</v>
      </c>
      <c r="P763" s="15">
        <v>5.3920699999999995</v>
      </c>
      <c r="Q763" s="16">
        <v>0.70916558791801509</v>
      </c>
      <c r="R763" s="15"/>
      <c r="S763" s="17" t="s">
        <v>392</v>
      </c>
    </row>
    <row r="764" spans="1:19">
      <c r="A764" s="6">
        <v>290564</v>
      </c>
      <c r="B764" s="7">
        <v>629026</v>
      </c>
      <c r="C764" s="7" t="e">
        <f t="shared" si="11"/>
        <v>#N/A</v>
      </c>
      <c r="D764" s="7" t="s">
        <v>1967</v>
      </c>
      <c r="E764" s="8">
        <v>96818109486</v>
      </c>
      <c r="F764" s="7">
        <v>290564</v>
      </c>
      <c r="G764" s="7" t="s">
        <v>1968</v>
      </c>
      <c r="H764" s="7" t="s">
        <v>70</v>
      </c>
      <c r="I764" s="7" t="s">
        <v>963</v>
      </c>
      <c r="J764" s="7" t="s">
        <v>964</v>
      </c>
      <c r="K764" s="7">
        <v>0</v>
      </c>
      <c r="L764" s="7" t="s">
        <v>391</v>
      </c>
      <c r="M764" s="7">
        <v>18</v>
      </c>
      <c r="N764" s="9">
        <v>32.520000000000003</v>
      </c>
      <c r="O764" s="9">
        <v>24.39</v>
      </c>
      <c r="P764" s="9">
        <v>8.665659999999999</v>
      </c>
      <c r="Q764" s="10">
        <v>0.64470438704387045</v>
      </c>
      <c r="R764" s="9"/>
      <c r="S764" s="11" t="s">
        <v>392</v>
      </c>
    </row>
    <row r="765" spans="1:19">
      <c r="A765" s="12">
        <v>290565</v>
      </c>
      <c r="B765" s="13">
        <v>629027</v>
      </c>
      <c r="C765" s="7" t="e">
        <f t="shared" si="11"/>
        <v>#N/A</v>
      </c>
      <c r="D765" s="13" t="s">
        <v>1969</v>
      </c>
      <c r="E765" s="14">
        <v>96818109509</v>
      </c>
      <c r="F765" s="13">
        <v>290565</v>
      </c>
      <c r="G765" s="13" t="s">
        <v>1970</v>
      </c>
      <c r="H765" s="13" t="s">
        <v>70</v>
      </c>
      <c r="I765" s="13" t="s">
        <v>614</v>
      </c>
      <c r="J765" s="13" t="s">
        <v>615</v>
      </c>
      <c r="K765" s="13">
        <v>0</v>
      </c>
      <c r="L765" s="13" t="s">
        <v>391</v>
      </c>
      <c r="M765" s="13">
        <v>29</v>
      </c>
      <c r="N765" s="15">
        <v>20.440000000000001</v>
      </c>
      <c r="O765" s="15">
        <v>15.330000000000002</v>
      </c>
      <c r="P765" s="15">
        <v>11.912280000000001</v>
      </c>
      <c r="Q765" s="16">
        <v>0.22294324853228967</v>
      </c>
      <c r="R765" s="15"/>
      <c r="S765" s="17" t="s">
        <v>392</v>
      </c>
    </row>
    <row r="766" spans="1:19">
      <c r="A766" s="6">
        <v>22023</v>
      </c>
      <c r="B766" s="7">
        <v>629031</v>
      </c>
      <c r="C766" s="7" t="e">
        <f t="shared" si="11"/>
        <v>#N/A</v>
      </c>
      <c r="D766" s="7" t="s">
        <v>1971</v>
      </c>
      <c r="E766" s="8">
        <v>96818109554</v>
      </c>
      <c r="F766" s="7">
        <v>22023</v>
      </c>
      <c r="G766" s="7" t="s">
        <v>1972</v>
      </c>
      <c r="H766" s="7" t="s">
        <v>70</v>
      </c>
      <c r="I766" s="7" t="s">
        <v>963</v>
      </c>
      <c r="J766" s="7" t="s">
        <v>964</v>
      </c>
      <c r="K766" s="7">
        <v>0</v>
      </c>
      <c r="L766" s="7" t="s">
        <v>391</v>
      </c>
      <c r="M766" s="7">
        <v>79</v>
      </c>
      <c r="N766" s="9">
        <v>207.27</v>
      </c>
      <c r="O766" s="9">
        <v>155.45250000000001</v>
      </c>
      <c r="P766" s="9" t="e">
        <v>#N/A</v>
      </c>
      <c r="Q766" s="10" t="e">
        <v>#N/A</v>
      </c>
      <c r="R766" s="9"/>
      <c r="S766" s="11" t="s">
        <v>392</v>
      </c>
    </row>
    <row r="767" spans="1:19">
      <c r="A767" s="12">
        <v>22024</v>
      </c>
      <c r="B767" s="13">
        <v>629032</v>
      </c>
      <c r="C767" s="7" t="e">
        <f t="shared" si="11"/>
        <v>#N/A</v>
      </c>
      <c r="D767" s="13" t="s">
        <v>1973</v>
      </c>
      <c r="E767" s="14">
        <v>96818109578</v>
      </c>
      <c r="F767" s="13">
        <v>22024</v>
      </c>
      <c r="G767" s="13" t="s">
        <v>1974</v>
      </c>
      <c r="H767" s="13" t="s">
        <v>70</v>
      </c>
      <c r="I767" s="13" t="s">
        <v>963</v>
      </c>
      <c r="J767" s="13" t="s">
        <v>964</v>
      </c>
      <c r="K767" s="13">
        <v>0</v>
      </c>
      <c r="L767" s="13" t="s">
        <v>391</v>
      </c>
      <c r="M767" s="13">
        <v>77</v>
      </c>
      <c r="N767" s="15">
        <v>237.14</v>
      </c>
      <c r="O767" s="15">
        <v>177.85499999999999</v>
      </c>
      <c r="P767" s="15" t="e">
        <v>#N/A</v>
      </c>
      <c r="Q767" s="16" t="e">
        <v>#N/A</v>
      </c>
      <c r="R767" s="15"/>
      <c r="S767" s="17" t="s">
        <v>392</v>
      </c>
    </row>
    <row r="768" spans="1:19">
      <c r="A768" s="6">
        <v>22033</v>
      </c>
      <c r="B768" s="7">
        <v>629033</v>
      </c>
      <c r="C768" s="7" t="e">
        <f t="shared" si="11"/>
        <v>#N/A</v>
      </c>
      <c r="D768" s="7" t="s">
        <v>1975</v>
      </c>
      <c r="E768" s="8">
        <v>96818109592</v>
      </c>
      <c r="F768" s="7">
        <v>22033</v>
      </c>
      <c r="G768" s="7" t="s">
        <v>1976</v>
      </c>
      <c r="H768" s="7" t="s">
        <v>70</v>
      </c>
      <c r="I768" s="7" t="s">
        <v>963</v>
      </c>
      <c r="J768" s="7" t="s">
        <v>964</v>
      </c>
      <c r="K768" s="7">
        <v>0</v>
      </c>
      <c r="L768" s="7" t="s">
        <v>391</v>
      </c>
      <c r="M768" s="7">
        <v>29</v>
      </c>
      <c r="N768" s="9">
        <v>212.27</v>
      </c>
      <c r="O768" s="9">
        <v>159.20250000000001</v>
      </c>
      <c r="P768" s="9" t="e">
        <v>#N/A</v>
      </c>
      <c r="Q768" s="10" t="e">
        <v>#N/A</v>
      </c>
      <c r="R768" s="9"/>
      <c r="S768" s="11" t="s">
        <v>392</v>
      </c>
    </row>
    <row r="769" spans="1:19">
      <c r="A769" s="12">
        <v>22034</v>
      </c>
      <c r="B769" s="13">
        <v>629034</v>
      </c>
      <c r="C769" s="7" t="e">
        <f t="shared" si="11"/>
        <v>#N/A</v>
      </c>
      <c r="D769" s="13" t="s">
        <v>1977</v>
      </c>
      <c r="E769" s="14">
        <v>96818109615</v>
      </c>
      <c r="F769" s="13">
        <v>22034</v>
      </c>
      <c r="G769" s="13" t="s">
        <v>1978</v>
      </c>
      <c r="H769" s="13" t="s">
        <v>70</v>
      </c>
      <c r="I769" s="13" t="s">
        <v>963</v>
      </c>
      <c r="J769" s="13" t="s">
        <v>964</v>
      </c>
      <c r="K769" s="13">
        <v>0</v>
      </c>
      <c r="L769" s="13" t="s">
        <v>391</v>
      </c>
      <c r="M769" s="13">
        <v>45</v>
      </c>
      <c r="N769" s="15">
        <v>240.47</v>
      </c>
      <c r="O769" s="15">
        <v>180.35249999999999</v>
      </c>
      <c r="P769" s="15" t="e">
        <v>#N/A</v>
      </c>
      <c r="Q769" s="16" t="e">
        <v>#N/A</v>
      </c>
      <c r="R769" s="15"/>
      <c r="S769" s="17" t="s">
        <v>392</v>
      </c>
    </row>
    <row r="770" spans="1:19">
      <c r="A770" s="6">
        <v>22055</v>
      </c>
      <c r="B770" s="7">
        <v>629036</v>
      </c>
      <c r="C770" s="7" t="e">
        <f t="shared" si="11"/>
        <v>#N/A</v>
      </c>
      <c r="D770" s="7" t="s">
        <v>1979</v>
      </c>
      <c r="E770" s="8">
        <v>96818109646</v>
      </c>
      <c r="F770" s="7">
        <v>22055</v>
      </c>
      <c r="G770" s="7" t="s">
        <v>1980</v>
      </c>
      <c r="H770" s="7" t="s">
        <v>70</v>
      </c>
      <c r="I770" s="7" t="s">
        <v>614</v>
      </c>
      <c r="J770" s="7" t="s">
        <v>615</v>
      </c>
      <c r="K770" s="7">
        <v>0</v>
      </c>
      <c r="L770" s="7" t="s">
        <v>391</v>
      </c>
      <c r="M770" s="7">
        <v>87</v>
      </c>
      <c r="N770" s="9">
        <v>161.32</v>
      </c>
      <c r="O770" s="9">
        <v>120.99</v>
      </c>
      <c r="P770" s="9" t="e">
        <v>#N/A</v>
      </c>
      <c r="Q770" s="10" t="e">
        <v>#N/A</v>
      </c>
      <c r="R770" s="9"/>
      <c r="S770" s="11" t="s">
        <v>392</v>
      </c>
    </row>
    <row r="771" spans="1:19">
      <c r="A771" s="12" t="s">
        <v>1981</v>
      </c>
      <c r="B771" s="13">
        <v>629037</v>
      </c>
      <c r="C771" s="7" t="e">
        <f t="shared" ref="C771:C834" si="12">_xlfn.XLOOKUP(B771,$V$3:$V$274,$W$3:$W$274)</f>
        <v>#N/A</v>
      </c>
      <c r="D771" s="13" t="s">
        <v>1982</v>
      </c>
      <c r="E771" s="14">
        <v>96818109653</v>
      </c>
      <c r="F771" s="13">
        <v>22055</v>
      </c>
      <c r="G771" s="13" t="s">
        <v>1980</v>
      </c>
      <c r="H771" s="13" t="s">
        <v>450</v>
      </c>
      <c r="I771" s="13" t="s">
        <v>614</v>
      </c>
      <c r="J771" s="13" t="s">
        <v>615</v>
      </c>
      <c r="K771" s="13">
        <v>0</v>
      </c>
      <c r="L771" s="13" t="s">
        <v>391</v>
      </c>
      <c r="M771" s="13">
        <v>11</v>
      </c>
      <c r="N771" s="15">
        <v>177.57</v>
      </c>
      <c r="O771" s="15">
        <v>133.17750000000001</v>
      </c>
      <c r="P771" s="15" t="e">
        <v>#N/A</v>
      </c>
      <c r="Q771" s="16" t="e">
        <v>#N/A</v>
      </c>
      <c r="R771" s="15"/>
      <c r="S771" s="17" t="s">
        <v>392</v>
      </c>
    </row>
    <row r="772" spans="1:19">
      <c r="A772" s="6">
        <v>22056</v>
      </c>
      <c r="B772" s="7">
        <v>629038</v>
      </c>
      <c r="C772" s="7" t="e">
        <f t="shared" si="12"/>
        <v>#N/A</v>
      </c>
      <c r="D772" s="7" t="s">
        <v>1983</v>
      </c>
      <c r="E772" s="8">
        <v>96818109677</v>
      </c>
      <c r="F772" s="7">
        <v>22056</v>
      </c>
      <c r="G772" s="7" t="s">
        <v>1984</v>
      </c>
      <c r="H772" s="7" t="s">
        <v>70</v>
      </c>
      <c r="I772" s="7" t="s">
        <v>614</v>
      </c>
      <c r="J772" s="7" t="s">
        <v>615</v>
      </c>
      <c r="K772" s="7">
        <v>0</v>
      </c>
      <c r="L772" s="7" t="s">
        <v>391</v>
      </c>
      <c r="M772" s="7">
        <v>253</v>
      </c>
      <c r="N772" s="9">
        <v>186.32</v>
      </c>
      <c r="O772" s="9">
        <v>139.74</v>
      </c>
      <c r="P772" s="9" t="e">
        <v>#N/A</v>
      </c>
      <c r="Q772" s="10" t="e">
        <v>#N/A</v>
      </c>
      <c r="R772" s="9"/>
      <c r="S772" s="11" t="s">
        <v>392</v>
      </c>
    </row>
    <row r="773" spans="1:19">
      <c r="A773" s="12" t="s">
        <v>1985</v>
      </c>
      <c r="B773" s="13">
        <v>629039</v>
      </c>
      <c r="C773" s="7" t="e">
        <f t="shared" si="12"/>
        <v>#N/A</v>
      </c>
      <c r="D773" s="13" t="s">
        <v>1986</v>
      </c>
      <c r="E773" s="14">
        <v>96818109684</v>
      </c>
      <c r="F773" s="13">
        <v>22056</v>
      </c>
      <c r="G773" s="13" t="s">
        <v>1984</v>
      </c>
      <c r="H773" s="13" t="s">
        <v>450</v>
      </c>
      <c r="I773" s="13" t="s">
        <v>614</v>
      </c>
      <c r="J773" s="13" t="s">
        <v>615</v>
      </c>
      <c r="K773" s="13">
        <v>0</v>
      </c>
      <c r="L773" s="13" t="s">
        <v>391</v>
      </c>
      <c r="M773" s="13">
        <v>169</v>
      </c>
      <c r="N773" s="15">
        <v>205.08</v>
      </c>
      <c r="O773" s="15">
        <v>153.81</v>
      </c>
      <c r="P773" s="15" t="e">
        <v>#N/A</v>
      </c>
      <c r="Q773" s="16" t="e">
        <v>#N/A</v>
      </c>
      <c r="R773" s="15"/>
      <c r="S773" s="17" t="s">
        <v>392</v>
      </c>
    </row>
    <row r="774" spans="1:19">
      <c r="A774" s="6">
        <v>22076</v>
      </c>
      <c r="B774" s="7">
        <v>629041</v>
      </c>
      <c r="C774" s="7" t="e">
        <f t="shared" si="12"/>
        <v>#N/A</v>
      </c>
      <c r="D774" s="7" t="s">
        <v>1987</v>
      </c>
      <c r="E774" s="8">
        <v>96818109745</v>
      </c>
      <c r="F774" s="7">
        <v>22076</v>
      </c>
      <c r="G774" s="7" t="s">
        <v>1988</v>
      </c>
      <c r="H774" s="7" t="s">
        <v>70</v>
      </c>
      <c r="I774" s="7" t="s">
        <v>614</v>
      </c>
      <c r="J774" s="7" t="s">
        <v>615</v>
      </c>
      <c r="K774" s="7">
        <v>0</v>
      </c>
      <c r="L774" s="7" t="s">
        <v>391</v>
      </c>
      <c r="M774" s="7">
        <v>458</v>
      </c>
      <c r="N774" s="9">
        <v>158.82</v>
      </c>
      <c r="O774" s="9">
        <v>119.11499999999999</v>
      </c>
      <c r="P774" s="9" t="e">
        <v>#N/A</v>
      </c>
      <c r="Q774" s="10" t="e">
        <v>#N/A</v>
      </c>
      <c r="R774" s="9"/>
      <c r="S774" s="11" t="s">
        <v>392</v>
      </c>
    </row>
    <row r="775" spans="1:19">
      <c r="A775" s="12">
        <v>22096</v>
      </c>
      <c r="B775" s="13">
        <v>629043</v>
      </c>
      <c r="C775" s="7" t="e">
        <f t="shared" si="12"/>
        <v>#N/A</v>
      </c>
      <c r="D775" s="13" t="s">
        <v>1989</v>
      </c>
      <c r="E775" s="14">
        <v>96818109806</v>
      </c>
      <c r="F775" s="13">
        <v>22096</v>
      </c>
      <c r="G775" s="13" t="s">
        <v>1990</v>
      </c>
      <c r="H775" s="13" t="s">
        <v>70</v>
      </c>
      <c r="I775" s="13" t="s">
        <v>614</v>
      </c>
      <c r="J775" s="13" t="s">
        <v>615</v>
      </c>
      <c r="K775" s="13">
        <v>0</v>
      </c>
      <c r="L775" s="13" t="s">
        <v>391</v>
      </c>
      <c r="M775" s="13">
        <v>93</v>
      </c>
      <c r="N775" s="15">
        <v>196.33</v>
      </c>
      <c r="O775" s="15">
        <v>147.2475</v>
      </c>
      <c r="P775" s="15" t="e">
        <v>#N/A</v>
      </c>
      <c r="Q775" s="16" t="e">
        <v>#N/A</v>
      </c>
      <c r="R775" s="15"/>
      <c r="S775" s="17" t="s">
        <v>392</v>
      </c>
    </row>
    <row r="776" spans="1:19">
      <c r="A776" s="6">
        <v>22006</v>
      </c>
      <c r="B776" s="7">
        <v>629044</v>
      </c>
      <c r="C776" s="7" t="e">
        <f t="shared" si="12"/>
        <v>#N/A</v>
      </c>
      <c r="D776" s="7" t="s">
        <v>1991</v>
      </c>
      <c r="E776" s="8">
        <v>96818109820</v>
      </c>
      <c r="F776" s="7">
        <v>22006</v>
      </c>
      <c r="G776" s="7" t="s">
        <v>1992</v>
      </c>
      <c r="H776" s="7" t="s">
        <v>70</v>
      </c>
      <c r="I776" s="7" t="s">
        <v>614</v>
      </c>
      <c r="J776" s="7" t="s">
        <v>615</v>
      </c>
      <c r="K776" s="7">
        <v>0</v>
      </c>
      <c r="L776" s="7" t="s">
        <v>391</v>
      </c>
      <c r="M776" s="7">
        <v>216</v>
      </c>
      <c r="N776" s="9">
        <v>191.33</v>
      </c>
      <c r="O776" s="9">
        <v>143.4975</v>
      </c>
      <c r="P776" s="9" t="e">
        <v>#N/A</v>
      </c>
      <c r="Q776" s="10" t="e">
        <v>#N/A</v>
      </c>
      <c r="R776" s="9"/>
      <c r="S776" s="11" t="s">
        <v>392</v>
      </c>
    </row>
    <row r="777" spans="1:19">
      <c r="A777" s="12">
        <v>54021</v>
      </c>
      <c r="B777" s="13">
        <v>629053</v>
      </c>
      <c r="C777" s="7" t="e">
        <f t="shared" si="12"/>
        <v>#N/A</v>
      </c>
      <c r="D777" s="13" t="s">
        <v>1993</v>
      </c>
      <c r="E777" s="14">
        <v>96818109912</v>
      </c>
      <c r="F777" s="13">
        <v>54021</v>
      </c>
      <c r="G777" s="13" t="s">
        <v>1994</v>
      </c>
      <c r="H777" s="13" t="s">
        <v>70</v>
      </c>
      <c r="I777" s="13" t="s">
        <v>1995</v>
      </c>
      <c r="J777" s="13" t="s">
        <v>1996</v>
      </c>
      <c r="K777" s="13">
        <v>0</v>
      </c>
      <c r="L777" s="13" t="s">
        <v>391</v>
      </c>
      <c r="M777" s="13">
        <v>21</v>
      </c>
      <c r="N777" s="15">
        <v>26.77</v>
      </c>
      <c r="O777" s="15">
        <v>20.077500000000001</v>
      </c>
      <c r="P777" s="15">
        <v>13.738040000000002</v>
      </c>
      <c r="Q777" s="16">
        <v>0.31574947080064741</v>
      </c>
      <c r="R777" s="15"/>
      <c r="S777" s="17" t="s">
        <v>392</v>
      </c>
    </row>
    <row r="778" spans="1:19">
      <c r="A778" s="6">
        <v>54022</v>
      </c>
      <c r="B778" s="7">
        <v>629054</v>
      </c>
      <c r="C778" s="7" t="e">
        <f t="shared" si="12"/>
        <v>#N/A</v>
      </c>
      <c r="D778" s="7" t="s">
        <v>1997</v>
      </c>
      <c r="E778" s="8">
        <v>96818109936</v>
      </c>
      <c r="F778" s="7">
        <v>54022</v>
      </c>
      <c r="G778" s="7" t="s">
        <v>1998</v>
      </c>
      <c r="H778" s="7" t="s">
        <v>70</v>
      </c>
      <c r="I778" s="7" t="s">
        <v>1995</v>
      </c>
      <c r="J778" s="7" t="s">
        <v>1996</v>
      </c>
      <c r="K778" s="7">
        <v>0</v>
      </c>
      <c r="L778" s="7" t="s">
        <v>391</v>
      </c>
      <c r="M778" s="7">
        <v>46</v>
      </c>
      <c r="N778" s="9">
        <v>26.77</v>
      </c>
      <c r="O778" s="9">
        <v>20.077500000000001</v>
      </c>
      <c r="P778" s="9">
        <v>13.738040000000002</v>
      </c>
      <c r="Q778" s="10">
        <v>0.31574947080064741</v>
      </c>
      <c r="R778" s="9"/>
      <c r="S778" s="11" t="s">
        <v>392</v>
      </c>
    </row>
    <row r="779" spans="1:19">
      <c r="A779" s="12">
        <v>54023</v>
      </c>
      <c r="B779" s="13">
        <v>629055</v>
      </c>
      <c r="C779" s="7" t="e">
        <f t="shared" si="12"/>
        <v>#N/A</v>
      </c>
      <c r="D779" s="13" t="s">
        <v>1999</v>
      </c>
      <c r="E779" s="14">
        <v>96818109950</v>
      </c>
      <c r="F779" s="13">
        <v>54023</v>
      </c>
      <c r="G779" s="13" t="s">
        <v>2000</v>
      </c>
      <c r="H779" s="13" t="s">
        <v>70</v>
      </c>
      <c r="I779" s="13" t="s">
        <v>1995</v>
      </c>
      <c r="J779" s="13" t="s">
        <v>1996</v>
      </c>
      <c r="K779" s="13">
        <v>0</v>
      </c>
      <c r="L779" s="13" t="s">
        <v>391</v>
      </c>
      <c r="M779" s="13">
        <v>27</v>
      </c>
      <c r="N779" s="15">
        <v>26.77</v>
      </c>
      <c r="O779" s="15">
        <v>20.077500000000001</v>
      </c>
      <c r="P779" s="15">
        <v>13.738040000000002</v>
      </c>
      <c r="Q779" s="16">
        <v>0.31574947080064741</v>
      </c>
      <c r="R779" s="15"/>
      <c r="S779" s="17" t="s">
        <v>392</v>
      </c>
    </row>
    <row r="780" spans="1:19">
      <c r="A780" s="6">
        <v>54031</v>
      </c>
      <c r="B780" s="7">
        <v>629057</v>
      </c>
      <c r="C780" s="7" t="e">
        <f t="shared" si="12"/>
        <v>#N/A</v>
      </c>
      <c r="D780" s="7" t="s">
        <v>2001</v>
      </c>
      <c r="E780" s="8">
        <v>96818109998</v>
      </c>
      <c r="F780" s="7">
        <v>54031</v>
      </c>
      <c r="G780" s="7" t="s">
        <v>2002</v>
      </c>
      <c r="H780" s="7" t="s">
        <v>70</v>
      </c>
      <c r="I780" s="7" t="s">
        <v>1995</v>
      </c>
      <c r="J780" s="7" t="s">
        <v>1996</v>
      </c>
      <c r="K780" s="7">
        <v>0</v>
      </c>
      <c r="L780" s="7" t="s">
        <v>391</v>
      </c>
      <c r="M780" s="7">
        <v>5</v>
      </c>
      <c r="N780" s="9">
        <v>28.87</v>
      </c>
      <c r="O780" s="9">
        <v>21.6525</v>
      </c>
      <c r="P780" s="9">
        <v>13.738040000000002</v>
      </c>
      <c r="Q780" s="10">
        <v>0.36552176423045829</v>
      </c>
      <c r="R780" s="9"/>
      <c r="S780" s="11" t="s">
        <v>392</v>
      </c>
    </row>
    <row r="781" spans="1:19">
      <c r="A781" s="12">
        <v>54032</v>
      </c>
      <c r="B781" s="13">
        <v>629058</v>
      </c>
      <c r="C781" s="7" t="e">
        <f t="shared" si="12"/>
        <v>#N/A</v>
      </c>
      <c r="D781" s="13" t="s">
        <v>2003</v>
      </c>
      <c r="E781" s="14">
        <v>96818110017</v>
      </c>
      <c r="F781" s="13">
        <v>54032</v>
      </c>
      <c r="G781" s="13" t="s">
        <v>2004</v>
      </c>
      <c r="H781" s="13" t="s">
        <v>70</v>
      </c>
      <c r="I781" s="13" t="s">
        <v>1995</v>
      </c>
      <c r="J781" s="13" t="s">
        <v>1996</v>
      </c>
      <c r="K781" s="13">
        <v>0</v>
      </c>
      <c r="L781" s="13" t="s">
        <v>391</v>
      </c>
      <c r="M781" s="13">
        <v>14</v>
      </c>
      <c r="N781" s="15">
        <v>28.87</v>
      </c>
      <c r="O781" s="15">
        <v>21.6525</v>
      </c>
      <c r="P781" s="15">
        <v>13.738040000000002</v>
      </c>
      <c r="Q781" s="16">
        <v>0.36552176423045829</v>
      </c>
      <c r="R781" s="15"/>
      <c r="S781" s="17" t="s">
        <v>392</v>
      </c>
    </row>
    <row r="782" spans="1:19">
      <c r="A782" s="6">
        <v>54033</v>
      </c>
      <c r="B782" s="7">
        <v>629059</v>
      </c>
      <c r="C782" s="7" t="e">
        <f t="shared" si="12"/>
        <v>#N/A</v>
      </c>
      <c r="D782" s="7" t="s">
        <v>2005</v>
      </c>
      <c r="E782" s="8">
        <v>96818110031</v>
      </c>
      <c r="F782" s="7">
        <v>54033</v>
      </c>
      <c r="G782" s="7" t="s">
        <v>2006</v>
      </c>
      <c r="H782" s="7" t="s">
        <v>70</v>
      </c>
      <c r="I782" s="7" t="s">
        <v>1995</v>
      </c>
      <c r="J782" s="7" t="s">
        <v>1996</v>
      </c>
      <c r="K782" s="7">
        <v>0</v>
      </c>
      <c r="L782" s="7" t="s">
        <v>391</v>
      </c>
      <c r="M782" s="7">
        <v>14</v>
      </c>
      <c r="N782" s="9">
        <v>28.87</v>
      </c>
      <c r="O782" s="9">
        <v>21.6525</v>
      </c>
      <c r="P782" s="9">
        <v>13.738040000000002</v>
      </c>
      <c r="Q782" s="10">
        <v>0.36552176423045829</v>
      </c>
      <c r="R782" s="9"/>
      <c r="S782" s="11" t="s">
        <v>392</v>
      </c>
    </row>
    <row r="783" spans="1:19">
      <c r="A783" s="12">
        <v>54041</v>
      </c>
      <c r="B783" s="13">
        <v>629061</v>
      </c>
      <c r="C783" s="7" t="e">
        <f t="shared" si="12"/>
        <v>#N/A</v>
      </c>
      <c r="D783" s="13" t="s">
        <v>2007</v>
      </c>
      <c r="E783" s="14">
        <v>96818110079</v>
      </c>
      <c r="F783" s="13">
        <v>54041</v>
      </c>
      <c r="G783" s="13" t="s">
        <v>2008</v>
      </c>
      <c r="H783" s="13" t="s">
        <v>70</v>
      </c>
      <c r="I783" s="13" t="s">
        <v>1995</v>
      </c>
      <c r="J783" s="13" t="s">
        <v>1996</v>
      </c>
      <c r="K783" s="13">
        <v>0</v>
      </c>
      <c r="L783" s="13" t="s">
        <v>391</v>
      </c>
      <c r="M783" s="13">
        <v>6</v>
      </c>
      <c r="N783" s="15">
        <v>30.96</v>
      </c>
      <c r="O783" s="15">
        <v>23.22</v>
      </c>
      <c r="P783" s="15">
        <v>14.295819999999999</v>
      </c>
      <c r="Q783" s="16">
        <v>0.38433161068044791</v>
      </c>
      <c r="R783" s="15"/>
      <c r="S783" s="17" t="s">
        <v>392</v>
      </c>
    </row>
    <row r="784" spans="1:19">
      <c r="A784" s="6">
        <v>54042</v>
      </c>
      <c r="B784" s="7">
        <v>629062</v>
      </c>
      <c r="C784" s="7" t="e">
        <f t="shared" si="12"/>
        <v>#N/A</v>
      </c>
      <c r="D784" s="7" t="s">
        <v>2009</v>
      </c>
      <c r="E784" s="8">
        <v>96818110093</v>
      </c>
      <c r="F784" s="7">
        <v>54042</v>
      </c>
      <c r="G784" s="7" t="s">
        <v>2010</v>
      </c>
      <c r="H784" s="7" t="s">
        <v>70</v>
      </c>
      <c r="I784" s="7" t="s">
        <v>1995</v>
      </c>
      <c r="J784" s="7" t="s">
        <v>1996</v>
      </c>
      <c r="K784" s="7">
        <v>0</v>
      </c>
      <c r="L784" s="7" t="s">
        <v>391</v>
      </c>
      <c r="M784" s="7">
        <v>37</v>
      </c>
      <c r="N784" s="9">
        <v>30.96</v>
      </c>
      <c r="O784" s="9">
        <v>23.22</v>
      </c>
      <c r="P784" s="9">
        <v>14.295819999999999</v>
      </c>
      <c r="Q784" s="10">
        <v>0.38433161068044791</v>
      </c>
      <c r="R784" s="9"/>
      <c r="S784" s="11" t="s">
        <v>392</v>
      </c>
    </row>
    <row r="785" spans="1:19">
      <c r="A785" s="12">
        <v>54043</v>
      </c>
      <c r="B785" s="13">
        <v>629063</v>
      </c>
      <c r="C785" s="7" t="e">
        <f t="shared" si="12"/>
        <v>#N/A</v>
      </c>
      <c r="D785" s="13" t="s">
        <v>2011</v>
      </c>
      <c r="E785" s="14">
        <v>96818110116</v>
      </c>
      <c r="F785" s="13">
        <v>54043</v>
      </c>
      <c r="G785" s="13" t="s">
        <v>2012</v>
      </c>
      <c r="H785" s="13" t="s">
        <v>70</v>
      </c>
      <c r="I785" s="13" t="s">
        <v>1995</v>
      </c>
      <c r="J785" s="13" t="s">
        <v>1996</v>
      </c>
      <c r="K785" s="13">
        <v>0</v>
      </c>
      <c r="L785" s="13" t="s">
        <v>391</v>
      </c>
      <c r="M785" s="13">
        <v>47</v>
      </c>
      <c r="N785" s="15">
        <v>30.96</v>
      </c>
      <c r="O785" s="15">
        <v>23.22</v>
      </c>
      <c r="P785" s="15">
        <v>14.295819999999999</v>
      </c>
      <c r="Q785" s="16">
        <v>0.38433161068044791</v>
      </c>
      <c r="R785" s="15"/>
      <c r="S785" s="17" t="s">
        <v>392</v>
      </c>
    </row>
    <row r="786" spans="1:19">
      <c r="A786" s="6">
        <v>54051</v>
      </c>
      <c r="B786" s="7">
        <v>629065</v>
      </c>
      <c r="C786" s="7" t="e">
        <f t="shared" si="12"/>
        <v>#N/A</v>
      </c>
      <c r="D786" s="7" t="s">
        <v>2013</v>
      </c>
      <c r="E786" s="8">
        <v>96818110154</v>
      </c>
      <c r="F786" s="7">
        <v>54051</v>
      </c>
      <c r="G786" s="7" t="s">
        <v>2014</v>
      </c>
      <c r="H786" s="7" t="s">
        <v>70</v>
      </c>
      <c r="I786" s="7" t="s">
        <v>1995</v>
      </c>
      <c r="J786" s="7" t="s">
        <v>1996</v>
      </c>
      <c r="K786" s="7">
        <v>0</v>
      </c>
      <c r="L786" s="7" t="s">
        <v>391</v>
      </c>
      <c r="M786" s="7">
        <v>4</v>
      </c>
      <c r="N786" s="9">
        <v>33.090000000000003</v>
      </c>
      <c r="O786" s="9">
        <v>24.817500000000003</v>
      </c>
      <c r="P786" s="9">
        <v>19.468430000000001</v>
      </c>
      <c r="Q786" s="10">
        <v>0.21553621436486353</v>
      </c>
      <c r="R786" s="9"/>
      <c r="S786" s="11" t="s">
        <v>392</v>
      </c>
    </row>
    <row r="787" spans="1:19">
      <c r="A787" s="12">
        <v>54052</v>
      </c>
      <c r="B787" s="13">
        <v>629066</v>
      </c>
      <c r="C787" s="7" t="e">
        <f t="shared" si="12"/>
        <v>#N/A</v>
      </c>
      <c r="D787" s="13" t="s">
        <v>2015</v>
      </c>
      <c r="E787" s="14">
        <v>96818110178</v>
      </c>
      <c r="F787" s="13">
        <v>54052</v>
      </c>
      <c r="G787" s="13" t="s">
        <v>2016</v>
      </c>
      <c r="H787" s="13" t="s">
        <v>70</v>
      </c>
      <c r="I787" s="13" t="s">
        <v>1995</v>
      </c>
      <c r="J787" s="13" t="s">
        <v>1996</v>
      </c>
      <c r="K787" s="13">
        <v>0</v>
      </c>
      <c r="L787" s="13" t="s">
        <v>391</v>
      </c>
      <c r="M787" s="13">
        <v>28</v>
      </c>
      <c r="N787" s="15">
        <v>33.090000000000003</v>
      </c>
      <c r="O787" s="15">
        <v>24.817500000000003</v>
      </c>
      <c r="P787" s="15">
        <v>19.468430000000001</v>
      </c>
      <c r="Q787" s="16">
        <v>0.21553621436486353</v>
      </c>
      <c r="R787" s="15"/>
      <c r="S787" s="17" t="s">
        <v>392</v>
      </c>
    </row>
    <row r="788" spans="1:19">
      <c r="A788" s="6">
        <v>54053</v>
      </c>
      <c r="B788" s="7">
        <v>629067</v>
      </c>
      <c r="C788" s="7" t="e">
        <f t="shared" si="12"/>
        <v>#N/A</v>
      </c>
      <c r="D788" s="7" t="s">
        <v>2017</v>
      </c>
      <c r="E788" s="8">
        <v>96818110192</v>
      </c>
      <c r="F788" s="7">
        <v>54053</v>
      </c>
      <c r="G788" s="7" t="s">
        <v>2018</v>
      </c>
      <c r="H788" s="7" t="s">
        <v>70</v>
      </c>
      <c r="I788" s="7" t="s">
        <v>1995</v>
      </c>
      <c r="J788" s="7" t="s">
        <v>1996</v>
      </c>
      <c r="K788" s="7">
        <v>0</v>
      </c>
      <c r="L788" s="7" t="s">
        <v>391</v>
      </c>
      <c r="M788" s="7">
        <v>18</v>
      </c>
      <c r="N788" s="9">
        <v>33.090000000000003</v>
      </c>
      <c r="O788" s="9">
        <v>24.817500000000003</v>
      </c>
      <c r="P788" s="9">
        <v>19.468430000000001</v>
      </c>
      <c r="Q788" s="10">
        <v>0.21553621436486353</v>
      </c>
      <c r="R788" s="9"/>
      <c r="S788" s="11" t="s">
        <v>392</v>
      </c>
    </row>
    <row r="789" spans="1:19">
      <c r="A789" s="12">
        <v>68011</v>
      </c>
      <c r="B789" s="13">
        <v>629105</v>
      </c>
      <c r="C789" s="7" t="e">
        <f t="shared" si="12"/>
        <v>#N/A</v>
      </c>
      <c r="D789" s="13" t="s">
        <v>2019</v>
      </c>
      <c r="E789" s="14">
        <v>96818110598</v>
      </c>
      <c r="F789" s="13">
        <v>68011</v>
      </c>
      <c r="G789" s="13" t="s">
        <v>2020</v>
      </c>
      <c r="H789" s="13" t="s">
        <v>70</v>
      </c>
      <c r="I789" s="13" t="s">
        <v>1280</v>
      </c>
      <c r="J789" s="13" t="s">
        <v>1281</v>
      </c>
      <c r="K789" s="13">
        <v>0</v>
      </c>
      <c r="L789" s="13" t="s">
        <v>391</v>
      </c>
      <c r="M789" s="13">
        <v>4</v>
      </c>
      <c r="N789" s="15">
        <v>33.42</v>
      </c>
      <c r="O789" s="15">
        <v>25.065000000000001</v>
      </c>
      <c r="P789" s="15">
        <v>17.48434</v>
      </c>
      <c r="Q789" s="16">
        <v>0.30244005585477762</v>
      </c>
      <c r="R789" s="15"/>
      <c r="S789" s="17" t="s">
        <v>392</v>
      </c>
    </row>
    <row r="790" spans="1:19">
      <c r="A790" s="6" t="s">
        <v>2021</v>
      </c>
      <c r="B790" s="7">
        <v>629106</v>
      </c>
      <c r="C790" s="7" t="e">
        <f t="shared" si="12"/>
        <v>#N/A</v>
      </c>
      <c r="D790" s="7" t="s">
        <v>2022</v>
      </c>
      <c r="E790" s="8">
        <v>96818110604</v>
      </c>
      <c r="F790" s="7">
        <v>68011</v>
      </c>
      <c r="G790" s="7" t="s">
        <v>2020</v>
      </c>
      <c r="H790" s="7" t="s">
        <v>450</v>
      </c>
      <c r="I790" s="7" t="s">
        <v>1280</v>
      </c>
      <c r="J790" s="7" t="s">
        <v>1281</v>
      </c>
      <c r="K790" s="7">
        <v>0</v>
      </c>
      <c r="L790" s="7" t="s">
        <v>391</v>
      </c>
      <c r="M790" s="7" t="s">
        <v>396</v>
      </c>
      <c r="N790" s="9">
        <v>36.729999999999997</v>
      </c>
      <c r="O790" s="9">
        <v>27.547499999999999</v>
      </c>
      <c r="P790" s="9">
        <v>17.7468</v>
      </c>
      <c r="Q790" s="10">
        <v>0.35577457119520828</v>
      </c>
      <c r="R790" s="9"/>
      <c r="S790" s="11" t="s">
        <v>392</v>
      </c>
    </row>
    <row r="791" spans="1:19">
      <c r="A791" s="12">
        <v>68012</v>
      </c>
      <c r="B791" s="13">
        <v>629107</v>
      </c>
      <c r="C791" s="7" t="e">
        <f t="shared" si="12"/>
        <v>#N/A</v>
      </c>
      <c r="D791" s="13" t="s">
        <v>2023</v>
      </c>
      <c r="E791" s="14">
        <v>96818110628</v>
      </c>
      <c r="F791" s="13">
        <v>68012</v>
      </c>
      <c r="G791" s="13" t="s">
        <v>2024</v>
      </c>
      <c r="H791" s="13" t="s">
        <v>70</v>
      </c>
      <c r="I791" s="13" t="s">
        <v>1280</v>
      </c>
      <c r="J791" s="13" t="s">
        <v>1281</v>
      </c>
      <c r="K791" s="13">
        <v>0</v>
      </c>
      <c r="L791" s="13" t="s">
        <v>391</v>
      </c>
      <c r="M791" s="13">
        <v>70</v>
      </c>
      <c r="N791" s="15">
        <v>33.42</v>
      </c>
      <c r="O791" s="15">
        <v>25.065000000000001</v>
      </c>
      <c r="P791" s="15">
        <v>17.48434</v>
      </c>
      <c r="Q791" s="16">
        <v>0.30244005585477762</v>
      </c>
      <c r="R791" s="15"/>
      <c r="S791" s="17" t="s">
        <v>392</v>
      </c>
    </row>
    <row r="792" spans="1:19">
      <c r="A792" s="6" t="s">
        <v>2025</v>
      </c>
      <c r="B792" s="7">
        <v>629108</v>
      </c>
      <c r="C792" s="7" t="e">
        <f t="shared" si="12"/>
        <v>#N/A</v>
      </c>
      <c r="D792" s="7" t="s">
        <v>2026</v>
      </c>
      <c r="E792" s="8">
        <v>96818110635</v>
      </c>
      <c r="F792" s="7">
        <v>68012</v>
      </c>
      <c r="G792" s="7" t="s">
        <v>2024</v>
      </c>
      <c r="H792" s="7" t="s">
        <v>450</v>
      </c>
      <c r="I792" s="7" t="s">
        <v>1280</v>
      </c>
      <c r="J792" s="7" t="s">
        <v>1281</v>
      </c>
      <c r="K792" s="7">
        <v>0</v>
      </c>
      <c r="L792" s="7" t="s">
        <v>391</v>
      </c>
      <c r="M792" s="7" t="s">
        <v>396</v>
      </c>
      <c r="N792" s="9">
        <v>36.729999999999997</v>
      </c>
      <c r="O792" s="9">
        <v>27.547499999999999</v>
      </c>
      <c r="P792" s="9">
        <v>17.7468</v>
      </c>
      <c r="Q792" s="10">
        <v>0.35577457119520828</v>
      </c>
      <c r="R792" s="9"/>
      <c r="S792" s="11" t="s">
        <v>392</v>
      </c>
    </row>
    <row r="793" spans="1:19">
      <c r="A793" s="12">
        <v>68013</v>
      </c>
      <c r="B793" s="13">
        <v>629109</v>
      </c>
      <c r="C793" s="7" t="e">
        <f t="shared" si="12"/>
        <v>#N/A</v>
      </c>
      <c r="D793" s="13" t="s">
        <v>2027</v>
      </c>
      <c r="E793" s="14">
        <v>96818110659</v>
      </c>
      <c r="F793" s="13">
        <v>68013</v>
      </c>
      <c r="G793" s="13" t="s">
        <v>2028</v>
      </c>
      <c r="H793" s="13" t="s">
        <v>70</v>
      </c>
      <c r="I793" s="13" t="s">
        <v>1280</v>
      </c>
      <c r="J793" s="13" t="s">
        <v>1281</v>
      </c>
      <c r="K793" s="13">
        <v>0</v>
      </c>
      <c r="L793" s="13" t="s">
        <v>391</v>
      </c>
      <c r="M793" s="13">
        <v>17</v>
      </c>
      <c r="N793" s="15">
        <v>33.42</v>
      </c>
      <c r="O793" s="15">
        <v>25.065000000000001</v>
      </c>
      <c r="P793" s="15">
        <v>17.48434</v>
      </c>
      <c r="Q793" s="16">
        <v>0.30244005585477762</v>
      </c>
      <c r="R793" s="15"/>
      <c r="S793" s="17" t="s">
        <v>392</v>
      </c>
    </row>
    <row r="794" spans="1:19">
      <c r="A794" s="6" t="s">
        <v>2029</v>
      </c>
      <c r="B794" s="7">
        <v>629110</v>
      </c>
      <c r="C794" s="7" t="e">
        <f t="shared" si="12"/>
        <v>#N/A</v>
      </c>
      <c r="D794" s="7" t="s">
        <v>2030</v>
      </c>
      <c r="E794" s="8">
        <v>96818110666</v>
      </c>
      <c r="F794" s="7">
        <v>68013</v>
      </c>
      <c r="G794" s="7" t="s">
        <v>2028</v>
      </c>
      <c r="H794" s="7" t="s">
        <v>450</v>
      </c>
      <c r="I794" s="7" t="s">
        <v>1280</v>
      </c>
      <c r="J794" s="7" t="s">
        <v>1281</v>
      </c>
      <c r="K794" s="7">
        <v>0</v>
      </c>
      <c r="L794" s="7" t="s">
        <v>391</v>
      </c>
      <c r="M794" s="7" t="s">
        <v>396</v>
      </c>
      <c r="N794" s="9">
        <v>36.729999999999997</v>
      </c>
      <c r="O794" s="9">
        <v>27.547499999999999</v>
      </c>
      <c r="P794" s="9">
        <v>17.7468</v>
      </c>
      <c r="Q794" s="10">
        <v>0.35577457119520828</v>
      </c>
      <c r="R794" s="9"/>
      <c r="S794" s="11" t="s">
        <v>392</v>
      </c>
    </row>
    <row r="795" spans="1:19">
      <c r="A795" s="12">
        <v>68021</v>
      </c>
      <c r="B795" s="13">
        <v>629113</v>
      </c>
      <c r="C795" s="7" t="e">
        <f t="shared" si="12"/>
        <v>#N/A</v>
      </c>
      <c r="D795" s="13" t="s">
        <v>2031</v>
      </c>
      <c r="E795" s="14">
        <v>96818110710</v>
      </c>
      <c r="F795" s="13">
        <v>68021</v>
      </c>
      <c r="G795" s="13" t="s">
        <v>2032</v>
      </c>
      <c r="H795" s="13" t="s">
        <v>70</v>
      </c>
      <c r="I795" s="13" t="s">
        <v>1280</v>
      </c>
      <c r="J795" s="13" t="s">
        <v>1281</v>
      </c>
      <c r="K795" s="13">
        <v>0</v>
      </c>
      <c r="L795" s="13" t="s">
        <v>391</v>
      </c>
      <c r="M795" s="13">
        <v>76</v>
      </c>
      <c r="N795" s="15">
        <v>37.43</v>
      </c>
      <c r="O795" s="15">
        <v>28.072499999999998</v>
      </c>
      <c r="P795" s="15">
        <v>18.743580000000001</v>
      </c>
      <c r="Q795" s="16">
        <v>0.33231525514293336</v>
      </c>
      <c r="R795" s="15"/>
      <c r="S795" s="17" t="s">
        <v>392</v>
      </c>
    </row>
    <row r="796" spans="1:19">
      <c r="A796" s="6" t="s">
        <v>2033</v>
      </c>
      <c r="B796" s="7">
        <v>629114</v>
      </c>
      <c r="C796" s="7" t="e">
        <f t="shared" si="12"/>
        <v>#N/A</v>
      </c>
      <c r="D796" s="7" t="s">
        <v>2034</v>
      </c>
      <c r="E796" s="8">
        <v>96818110727</v>
      </c>
      <c r="F796" s="7">
        <v>68021</v>
      </c>
      <c r="G796" s="7" t="s">
        <v>2032</v>
      </c>
      <c r="H796" s="7" t="s">
        <v>450</v>
      </c>
      <c r="I796" s="7" t="s">
        <v>1280</v>
      </c>
      <c r="J796" s="7" t="s">
        <v>1281</v>
      </c>
      <c r="K796" s="7">
        <v>0</v>
      </c>
      <c r="L796" s="7" t="s">
        <v>391</v>
      </c>
      <c r="M796" s="7">
        <v>13</v>
      </c>
      <c r="N796" s="9">
        <v>41.22</v>
      </c>
      <c r="O796" s="9">
        <v>30.914999999999999</v>
      </c>
      <c r="P796" s="9">
        <v>19.036110000000001</v>
      </c>
      <c r="Q796" s="10">
        <v>0.38424357108199897</v>
      </c>
      <c r="R796" s="9"/>
      <c r="S796" s="11" t="s">
        <v>392</v>
      </c>
    </row>
    <row r="797" spans="1:19">
      <c r="A797" s="12">
        <v>68022</v>
      </c>
      <c r="B797" s="13">
        <v>629115</v>
      </c>
      <c r="C797" s="7" t="e">
        <f t="shared" si="12"/>
        <v>#N/A</v>
      </c>
      <c r="D797" s="13" t="s">
        <v>2035</v>
      </c>
      <c r="E797" s="14">
        <v>96818110741</v>
      </c>
      <c r="F797" s="13">
        <v>68022</v>
      </c>
      <c r="G797" s="13" t="s">
        <v>2036</v>
      </c>
      <c r="H797" s="13" t="s">
        <v>70</v>
      </c>
      <c r="I797" s="13" t="s">
        <v>1280</v>
      </c>
      <c r="J797" s="13" t="s">
        <v>1281</v>
      </c>
      <c r="K797" s="13">
        <v>0</v>
      </c>
      <c r="L797" s="13" t="s">
        <v>391</v>
      </c>
      <c r="M797" s="13">
        <v>667</v>
      </c>
      <c r="N797" s="15">
        <v>37.43</v>
      </c>
      <c r="O797" s="15">
        <v>28.072499999999998</v>
      </c>
      <c r="P797" s="15">
        <v>14.601959999999998</v>
      </c>
      <c r="Q797" s="16">
        <v>0.47984825006679138</v>
      </c>
      <c r="R797" s="15"/>
      <c r="S797" s="17" t="s">
        <v>392</v>
      </c>
    </row>
    <row r="798" spans="1:19">
      <c r="A798" s="6" t="s">
        <v>2037</v>
      </c>
      <c r="B798" s="7">
        <v>629116</v>
      </c>
      <c r="C798" s="7" t="e">
        <f t="shared" si="12"/>
        <v>#N/A</v>
      </c>
      <c r="D798" s="7" t="s">
        <v>2038</v>
      </c>
      <c r="E798" s="8">
        <v>96818110758</v>
      </c>
      <c r="F798" s="7">
        <v>68022</v>
      </c>
      <c r="G798" s="7" t="s">
        <v>2036</v>
      </c>
      <c r="H798" s="7" t="s">
        <v>450</v>
      </c>
      <c r="I798" s="7" t="s">
        <v>1280</v>
      </c>
      <c r="J798" s="7" t="s">
        <v>1281</v>
      </c>
      <c r="K798" s="7">
        <v>0</v>
      </c>
      <c r="L798" s="7" t="s">
        <v>391</v>
      </c>
      <c r="M798" s="7">
        <v>108</v>
      </c>
      <c r="N798" s="9">
        <v>41.22</v>
      </c>
      <c r="O798" s="9">
        <v>30.914999999999999</v>
      </c>
      <c r="P798" s="9">
        <v>19.036110000000001</v>
      </c>
      <c r="Q798" s="10">
        <v>0.38424357108199897</v>
      </c>
      <c r="R798" s="9"/>
      <c r="S798" s="11" t="s">
        <v>392</v>
      </c>
    </row>
    <row r="799" spans="1:19">
      <c r="A799" s="12">
        <v>68023</v>
      </c>
      <c r="B799" s="13">
        <v>629117</v>
      </c>
      <c r="C799" s="7" t="e">
        <f t="shared" si="12"/>
        <v>#N/A</v>
      </c>
      <c r="D799" s="13" t="s">
        <v>2039</v>
      </c>
      <c r="E799" s="14">
        <v>96818110772</v>
      </c>
      <c r="F799" s="13">
        <v>68023</v>
      </c>
      <c r="G799" s="13" t="s">
        <v>2040</v>
      </c>
      <c r="H799" s="13" t="s">
        <v>70</v>
      </c>
      <c r="I799" s="13" t="s">
        <v>1280</v>
      </c>
      <c r="J799" s="13" t="s">
        <v>1281</v>
      </c>
      <c r="K799" s="13">
        <v>0</v>
      </c>
      <c r="L799" s="13" t="s">
        <v>391</v>
      </c>
      <c r="M799" s="13">
        <v>370</v>
      </c>
      <c r="N799" s="15">
        <v>37.43</v>
      </c>
      <c r="O799" s="15">
        <v>28.072499999999998</v>
      </c>
      <c r="P799" s="15">
        <v>14.601959999999998</v>
      </c>
      <c r="Q799" s="16">
        <v>0.47984825006679138</v>
      </c>
      <c r="R799" s="15"/>
      <c r="S799" s="17" t="s">
        <v>392</v>
      </c>
    </row>
    <row r="800" spans="1:19">
      <c r="A800" s="6" t="s">
        <v>2041</v>
      </c>
      <c r="B800" s="7">
        <v>629118</v>
      </c>
      <c r="C800" s="7" t="e">
        <f t="shared" si="12"/>
        <v>#N/A</v>
      </c>
      <c r="D800" s="7" t="s">
        <v>2042</v>
      </c>
      <c r="E800" s="8">
        <v>96818110789</v>
      </c>
      <c r="F800" s="7">
        <v>68023</v>
      </c>
      <c r="G800" s="7" t="s">
        <v>2040</v>
      </c>
      <c r="H800" s="7" t="s">
        <v>450</v>
      </c>
      <c r="I800" s="7" t="s">
        <v>1280</v>
      </c>
      <c r="J800" s="7" t="s">
        <v>1281</v>
      </c>
      <c r="K800" s="7">
        <v>0</v>
      </c>
      <c r="L800" s="7" t="s">
        <v>391</v>
      </c>
      <c r="M800" s="7">
        <v>52</v>
      </c>
      <c r="N800" s="9">
        <v>41.22</v>
      </c>
      <c r="O800" s="9">
        <v>30.914999999999999</v>
      </c>
      <c r="P800" s="9">
        <v>19.036110000000001</v>
      </c>
      <c r="Q800" s="10">
        <v>0.38424357108199897</v>
      </c>
      <c r="R800" s="9"/>
      <c r="S800" s="11" t="s">
        <v>392</v>
      </c>
    </row>
    <row r="801" spans="1:19">
      <c r="A801" s="12">
        <v>68051</v>
      </c>
      <c r="B801" s="13">
        <v>629124</v>
      </c>
      <c r="C801" s="7" t="e">
        <f t="shared" si="12"/>
        <v>#N/A</v>
      </c>
      <c r="D801" s="13" t="s">
        <v>2043</v>
      </c>
      <c r="E801" s="14">
        <v>96818110994</v>
      </c>
      <c r="F801" s="13">
        <v>68051</v>
      </c>
      <c r="G801" s="13" t="s">
        <v>2044</v>
      </c>
      <c r="H801" s="13" t="s">
        <v>70</v>
      </c>
      <c r="I801" s="13" t="s">
        <v>1280</v>
      </c>
      <c r="J801" s="13" t="s">
        <v>1281</v>
      </c>
      <c r="K801" s="13">
        <v>0</v>
      </c>
      <c r="L801" s="13" t="s">
        <v>391</v>
      </c>
      <c r="M801" s="13">
        <v>11</v>
      </c>
      <c r="N801" s="15">
        <v>37.43</v>
      </c>
      <c r="O801" s="15">
        <v>28.072499999999998</v>
      </c>
      <c r="P801" s="15">
        <v>18.743580000000001</v>
      </c>
      <c r="Q801" s="16">
        <v>0.33231525514293336</v>
      </c>
      <c r="R801" s="15"/>
      <c r="S801" s="17" t="s">
        <v>392</v>
      </c>
    </row>
    <row r="802" spans="1:19">
      <c r="A802" s="6">
        <v>68052</v>
      </c>
      <c r="B802" s="7">
        <v>629125</v>
      </c>
      <c r="C802" s="7" t="e">
        <f t="shared" si="12"/>
        <v>#N/A</v>
      </c>
      <c r="D802" s="7" t="s">
        <v>2045</v>
      </c>
      <c r="E802" s="8">
        <v>96818111014</v>
      </c>
      <c r="F802" s="7">
        <v>68052</v>
      </c>
      <c r="G802" s="7" t="s">
        <v>2046</v>
      </c>
      <c r="H802" s="7" t="s">
        <v>70</v>
      </c>
      <c r="I802" s="7" t="s">
        <v>1280</v>
      </c>
      <c r="J802" s="7" t="s">
        <v>1281</v>
      </c>
      <c r="K802" s="7">
        <v>0</v>
      </c>
      <c r="L802" s="7" t="s">
        <v>391</v>
      </c>
      <c r="M802" s="7">
        <v>57</v>
      </c>
      <c r="N802" s="9">
        <v>37.43</v>
      </c>
      <c r="O802" s="9">
        <v>28.072499999999998</v>
      </c>
      <c r="P802" s="9">
        <v>18.743580000000001</v>
      </c>
      <c r="Q802" s="10">
        <v>0.33231525514293336</v>
      </c>
      <c r="R802" s="9"/>
      <c r="S802" s="11" t="s">
        <v>392</v>
      </c>
    </row>
    <row r="803" spans="1:19">
      <c r="A803" s="12">
        <v>68053</v>
      </c>
      <c r="B803" s="13">
        <v>629126</v>
      </c>
      <c r="C803" s="7" t="e">
        <f t="shared" si="12"/>
        <v>#N/A</v>
      </c>
      <c r="D803" s="13" t="s">
        <v>2047</v>
      </c>
      <c r="E803" s="14">
        <v>96818111038</v>
      </c>
      <c r="F803" s="13">
        <v>68053</v>
      </c>
      <c r="G803" s="13" t="s">
        <v>2048</v>
      </c>
      <c r="H803" s="13" t="s">
        <v>70</v>
      </c>
      <c r="I803" s="13" t="s">
        <v>1280</v>
      </c>
      <c r="J803" s="13" t="s">
        <v>1281</v>
      </c>
      <c r="K803" s="13">
        <v>0</v>
      </c>
      <c r="L803" s="13" t="s">
        <v>391</v>
      </c>
      <c r="M803" s="13">
        <v>54</v>
      </c>
      <c r="N803" s="15">
        <v>37.43</v>
      </c>
      <c r="O803" s="15">
        <v>28.072499999999998</v>
      </c>
      <c r="P803" s="15">
        <v>18.743580000000001</v>
      </c>
      <c r="Q803" s="16">
        <v>0.33231525514293336</v>
      </c>
      <c r="R803" s="15"/>
      <c r="S803" s="17" t="s">
        <v>392</v>
      </c>
    </row>
    <row r="804" spans="1:19">
      <c r="A804" s="6">
        <v>70027</v>
      </c>
      <c r="B804" s="7">
        <v>629133</v>
      </c>
      <c r="C804" s="7" t="e">
        <f t="shared" si="12"/>
        <v>#N/A</v>
      </c>
      <c r="D804" s="7" t="s">
        <v>366</v>
      </c>
      <c r="E804" s="8">
        <v>96818111403</v>
      </c>
      <c r="F804" s="7">
        <v>70027</v>
      </c>
      <c r="G804" s="7" t="s">
        <v>2049</v>
      </c>
      <c r="H804" s="7" t="s">
        <v>388</v>
      </c>
      <c r="I804" s="7" t="s">
        <v>399</v>
      </c>
      <c r="J804" s="7" t="s">
        <v>400</v>
      </c>
      <c r="K804" s="7">
        <v>0</v>
      </c>
      <c r="L804" s="7" t="s">
        <v>391</v>
      </c>
      <c r="M804" s="7">
        <v>281</v>
      </c>
      <c r="N804" s="9">
        <v>25.86</v>
      </c>
      <c r="O804" s="9">
        <v>19.395</v>
      </c>
      <c r="P804" s="9">
        <v>21.810689999999997</v>
      </c>
      <c r="Q804" s="10">
        <v>-0.124552204176334</v>
      </c>
      <c r="R804" s="9"/>
      <c r="S804" s="11" t="s">
        <v>392</v>
      </c>
    </row>
    <row r="805" spans="1:19">
      <c r="A805" s="12" t="s">
        <v>2050</v>
      </c>
      <c r="B805" s="13">
        <v>629134</v>
      </c>
      <c r="C805" s="7" t="e">
        <f t="shared" si="12"/>
        <v>#N/A</v>
      </c>
      <c r="D805" s="13" t="s">
        <v>2051</v>
      </c>
      <c r="E805" s="14">
        <v>96818111410</v>
      </c>
      <c r="F805" s="13">
        <v>290095</v>
      </c>
      <c r="G805" s="13" t="s">
        <v>1966</v>
      </c>
      <c r="H805" s="13" t="s">
        <v>450</v>
      </c>
      <c r="I805" s="13" t="s">
        <v>1031</v>
      </c>
      <c r="J805" s="13" t="s">
        <v>1032</v>
      </c>
      <c r="K805" s="13">
        <v>0</v>
      </c>
      <c r="L805" s="13" t="s">
        <v>391</v>
      </c>
      <c r="M805" s="13">
        <v>3</v>
      </c>
      <c r="N805" s="15">
        <v>27.15</v>
      </c>
      <c r="O805" s="15">
        <v>20.362499999999997</v>
      </c>
      <c r="P805" s="15">
        <v>5.5207199999999998</v>
      </c>
      <c r="Q805" s="16">
        <v>0.72887808471454874</v>
      </c>
      <c r="R805" s="15"/>
      <c r="S805" s="17" t="s">
        <v>392</v>
      </c>
    </row>
    <row r="806" spans="1:19">
      <c r="A806" s="6">
        <v>17913</v>
      </c>
      <c r="B806" s="7">
        <v>629172</v>
      </c>
      <c r="C806" s="7" t="e">
        <f t="shared" si="12"/>
        <v>#N/A</v>
      </c>
      <c r="D806" s="7" t="s">
        <v>2052</v>
      </c>
      <c r="E806" s="8">
        <v>96818112141</v>
      </c>
      <c r="F806" s="7">
        <v>17913</v>
      </c>
      <c r="G806" s="7" t="s">
        <v>2053</v>
      </c>
      <c r="H806" s="7" t="s">
        <v>70</v>
      </c>
      <c r="I806" s="7" t="s">
        <v>614</v>
      </c>
      <c r="J806" s="7" t="s">
        <v>615</v>
      </c>
      <c r="K806" s="7">
        <v>0</v>
      </c>
      <c r="L806" s="7" t="s">
        <v>391</v>
      </c>
      <c r="M806" s="7">
        <v>6</v>
      </c>
      <c r="N806" s="9">
        <v>2.27</v>
      </c>
      <c r="O806" s="9">
        <v>1.7025000000000001</v>
      </c>
      <c r="P806" s="9">
        <v>0.59253999999999996</v>
      </c>
      <c r="Q806" s="10">
        <v>0.65195888399412627</v>
      </c>
      <c r="R806" s="9"/>
      <c r="S806" s="11" t="s">
        <v>392</v>
      </c>
    </row>
    <row r="807" spans="1:19">
      <c r="A807" s="12" t="s">
        <v>2054</v>
      </c>
      <c r="B807" s="13">
        <v>629173</v>
      </c>
      <c r="C807" s="7" t="e">
        <f t="shared" si="12"/>
        <v>#N/A</v>
      </c>
      <c r="D807" s="13" t="s">
        <v>2055</v>
      </c>
      <c r="E807" s="14">
        <v>96818112158</v>
      </c>
      <c r="F807" s="13">
        <v>17913</v>
      </c>
      <c r="G807" s="13" t="s">
        <v>2053</v>
      </c>
      <c r="H807" s="13" t="s">
        <v>450</v>
      </c>
      <c r="I807" s="13" t="s">
        <v>614</v>
      </c>
      <c r="J807" s="13" t="s">
        <v>615</v>
      </c>
      <c r="K807" s="13">
        <v>0</v>
      </c>
      <c r="L807" s="13" t="s">
        <v>391</v>
      </c>
      <c r="M807" s="13">
        <v>8</v>
      </c>
      <c r="N807" s="15">
        <v>2.5099999999999998</v>
      </c>
      <c r="O807" s="15">
        <v>1.8824999999999998</v>
      </c>
      <c r="P807" s="15">
        <v>0.59775</v>
      </c>
      <c r="Q807" s="16">
        <v>0.68247011952191228</v>
      </c>
      <c r="R807" s="15"/>
      <c r="S807" s="17" t="s">
        <v>392</v>
      </c>
    </row>
    <row r="808" spans="1:19">
      <c r="A808" s="6">
        <v>17991</v>
      </c>
      <c r="B808" s="7">
        <v>629174</v>
      </c>
      <c r="C808" s="7" t="e">
        <f t="shared" si="12"/>
        <v>#N/A</v>
      </c>
      <c r="D808" s="7" t="s">
        <v>2056</v>
      </c>
      <c r="E808" s="8">
        <v>96818112172</v>
      </c>
      <c r="F808" s="7">
        <v>17991</v>
      </c>
      <c r="G808" s="7" t="s">
        <v>2057</v>
      </c>
      <c r="H808" s="7" t="s">
        <v>70</v>
      </c>
      <c r="I808" s="7" t="s">
        <v>614</v>
      </c>
      <c r="J808" s="7" t="s">
        <v>615</v>
      </c>
      <c r="K808" s="7">
        <v>0</v>
      </c>
      <c r="L808" s="7" t="s">
        <v>391</v>
      </c>
      <c r="M808" s="7">
        <v>118</v>
      </c>
      <c r="N808" s="9">
        <v>9.57</v>
      </c>
      <c r="O808" s="9">
        <v>7.1775000000000002</v>
      </c>
      <c r="P808" s="9">
        <v>1.1181400000000001</v>
      </c>
      <c r="Q808" s="10">
        <v>0.84421595262974569</v>
      </c>
      <c r="R808" s="9"/>
      <c r="S808" s="11" t="s">
        <v>392</v>
      </c>
    </row>
    <row r="809" spans="1:19">
      <c r="A809" s="12" t="s">
        <v>2058</v>
      </c>
      <c r="B809" s="13">
        <v>629175</v>
      </c>
      <c r="C809" s="7" t="e">
        <f t="shared" si="12"/>
        <v>#N/A</v>
      </c>
      <c r="D809" s="13" t="s">
        <v>2059</v>
      </c>
      <c r="E809" s="14">
        <v>96818112189</v>
      </c>
      <c r="F809" s="13">
        <v>17991</v>
      </c>
      <c r="G809" s="13" t="s">
        <v>2057</v>
      </c>
      <c r="H809" s="13" t="s">
        <v>450</v>
      </c>
      <c r="I809" s="13" t="s">
        <v>614</v>
      </c>
      <c r="J809" s="13" t="s">
        <v>615</v>
      </c>
      <c r="K809" s="13">
        <v>0</v>
      </c>
      <c r="L809" s="13" t="s">
        <v>391</v>
      </c>
      <c r="M809" s="13">
        <v>100</v>
      </c>
      <c r="N809" s="15">
        <v>10.52</v>
      </c>
      <c r="O809" s="15">
        <v>7.89</v>
      </c>
      <c r="P809" s="15">
        <v>1.1493699999999998</v>
      </c>
      <c r="Q809" s="16">
        <v>0.85432572877059565</v>
      </c>
      <c r="R809" s="15"/>
      <c r="S809" s="17" t="s">
        <v>392</v>
      </c>
    </row>
    <row r="810" spans="1:19">
      <c r="A810" s="6">
        <v>17961</v>
      </c>
      <c r="B810" s="7">
        <v>629177</v>
      </c>
      <c r="C810" s="7" t="e">
        <f t="shared" si="12"/>
        <v>#N/A</v>
      </c>
      <c r="D810" s="7" t="s">
        <v>2060</v>
      </c>
      <c r="E810" s="8">
        <v>96818112202</v>
      </c>
      <c r="F810" s="7">
        <v>17961</v>
      </c>
      <c r="G810" s="7" t="s">
        <v>2061</v>
      </c>
      <c r="H810" s="7" t="s">
        <v>70</v>
      </c>
      <c r="I810" s="7" t="s">
        <v>578</v>
      </c>
      <c r="J810" s="7" t="s">
        <v>579</v>
      </c>
      <c r="K810" s="7">
        <v>0</v>
      </c>
      <c r="L810" s="7" t="s">
        <v>391</v>
      </c>
      <c r="M810" s="7">
        <v>3140</v>
      </c>
      <c r="N810" s="9">
        <v>2.87</v>
      </c>
      <c r="O810" s="9">
        <v>2.1524999999999999</v>
      </c>
      <c r="P810" s="9">
        <v>0.74996000000000007</v>
      </c>
      <c r="Q810" s="10">
        <v>0.65158652729384425</v>
      </c>
      <c r="R810" s="9"/>
      <c r="S810" s="11" t="s">
        <v>392</v>
      </c>
    </row>
    <row r="811" spans="1:19">
      <c r="A811" s="12" t="s">
        <v>2062</v>
      </c>
      <c r="B811" s="13">
        <v>629179</v>
      </c>
      <c r="C811" s="7" t="e">
        <f t="shared" si="12"/>
        <v>#N/A</v>
      </c>
      <c r="D811" s="13" t="s">
        <v>2063</v>
      </c>
      <c r="E811" s="14">
        <v>96818112226</v>
      </c>
      <c r="F811" s="13">
        <v>17961</v>
      </c>
      <c r="G811" s="13" t="s">
        <v>2061</v>
      </c>
      <c r="H811" s="13" t="s">
        <v>450</v>
      </c>
      <c r="I811" s="13" t="s">
        <v>578</v>
      </c>
      <c r="J811" s="13" t="s">
        <v>579</v>
      </c>
      <c r="K811" s="13">
        <v>0</v>
      </c>
      <c r="L811" s="13" t="s">
        <v>391</v>
      </c>
      <c r="M811" s="13">
        <v>1816</v>
      </c>
      <c r="N811" s="15">
        <v>3.18</v>
      </c>
      <c r="O811" s="15">
        <v>2.3850000000000002</v>
      </c>
      <c r="P811" s="15">
        <v>0.77090000000000003</v>
      </c>
      <c r="Q811" s="16">
        <v>0.67677148846960167</v>
      </c>
      <c r="R811" s="15"/>
      <c r="S811" s="17" t="s">
        <v>392</v>
      </c>
    </row>
    <row r="812" spans="1:19">
      <c r="A812" s="6">
        <v>888065</v>
      </c>
      <c r="B812" s="7">
        <v>629180</v>
      </c>
      <c r="C812" s="7" t="e">
        <f t="shared" si="12"/>
        <v>#N/A</v>
      </c>
      <c r="D812" s="7" t="s">
        <v>2064</v>
      </c>
      <c r="E812" s="8">
        <v>96818112455</v>
      </c>
      <c r="F812" s="7" t="s">
        <v>436</v>
      </c>
      <c r="G812" s="7" t="s">
        <v>437</v>
      </c>
      <c r="H812" s="7" t="s">
        <v>446</v>
      </c>
      <c r="I812" s="7" t="s">
        <v>1031</v>
      </c>
      <c r="J812" s="7" t="s">
        <v>1032</v>
      </c>
      <c r="K812" s="7">
        <v>0</v>
      </c>
      <c r="L812" s="7" t="s">
        <v>391</v>
      </c>
      <c r="M812" s="7">
        <v>4</v>
      </c>
      <c r="N812" s="9">
        <v>41.8</v>
      </c>
      <c r="O812" s="9">
        <v>31.349999999999998</v>
      </c>
      <c r="P812" s="9">
        <v>9.8535199999999996</v>
      </c>
      <c r="Q812" s="10">
        <v>0.68569314194577347</v>
      </c>
      <c r="R812" s="9"/>
      <c r="S812" s="11" t="s">
        <v>392</v>
      </c>
    </row>
    <row r="813" spans="1:19">
      <c r="A813" s="12">
        <v>888067</v>
      </c>
      <c r="B813" s="13">
        <v>629181</v>
      </c>
      <c r="C813" s="7" t="e">
        <f t="shared" si="12"/>
        <v>#N/A</v>
      </c>
      <c r="D813" s="13" t="s">
        <v>2065</v>
      </c>
      <c r="E813" s="14">
        <v>96818112462</v>
      </c>
      <c r="F813" s="13" t="s">
        <v>436</v>
      </c>
      <c r="G813" s="13" t="s">
        <v>437</v>
      </c>
      <c r="H813" s="13" t="s">
        <v>388</v>
      </c>
      <c r="I813" s="13" t="s">
        <v>2066</v>
      </c>
      <c r="J813" s="13" t="s">
        <v>2067</v>
      </c>
      <c r="K813" s="13">
        <v>0</v>
      </c>
      <c r="L813" s="13" t="s">
        <v>391</v>
      </c>
      <c r="M813" s="13">
        <v>15</v>
      </c>
      <c r="N813" s="15">
        <v>38.26</v>
      </c>
      <c r="O813" s="15">
        <v>28.695</v>
      </c>
      <c r="P813" s="15">
        <v>9.9956899999999997</v>
      </c>
      <c r="Q813" s="16">
        <v>0.65165743160829415</v>
      </c>
      <c r="R813" s="15"/>
      <c r="S813" s="17" t="s">
        <v>392</v>
      </c>
    </row>
    <row r="814" spans="1:19">
      <c r="A814" s="6">
        <v>888060</v>
      </c>
      <c r="B814" s="7">
        <v>629182</v>
      </c>
      <c r="C814" s="7" t="e">
        <f t="shared" si="12"/>
        <v>#N/A</v>
      </c>
      <c r="D814" s="7" t="s">
        <v>2068</v>
      </c>
      <c r="E814" s="8">
        <v>96818112479</v>
      </c>
      <c r="F814" s="7" t="s">
        <v>436</v>
      </c>
      <c r="G814" s="7" t="s">
        <v>437</v>
      </c>
      <c r="H814" s="7" t="s">
        <v>446</v>
      </c>
      <c r="I814" s="7" t="s">
        <v>1031</v>
      </c>
      <c r="J814" s="7" t="s">
        <v>1032</v>
      </c>
      <c r="K814" s="7">
        <v>0</v>
      </c>
      <c r="L814" s="7" t="s">
        <v>391</v>
      </c>
      <c r="M814" s="7">
        <v>10</v>
      </c>
      <c r="N814" s="9">
        <v>32.520000000000003</v>
      </c>
      <c r="O814" s="9">
        <v>24.39</v>
      </c>
      <c r="P814" s="9">
        <v>11.912280000000001</v>
      </c>
      <c r="Q814" s="10">
        <v>0.51159163591635914</v>
      </c>
      <c r="R814" s="9"/>
      <c r="S814" s="11" t="s">
        <v>392</v>
      </c>
    </row>
    <row r="815" spans="1:19">
      <c r="A815" s="12">
        <v>888062</v>
      </c>
      <c r="B815" s="13">
        <v>629183</v>
      </c>
      <c r="C815" s="7" t="e">
        <f t="shared" si="12"/>
        <v>#N/A</v>
      </c>
      <c r="D815" s="13" t="s">
        <v>2069</v>
      </c>
      <c r="E815" s="14">
        <v>96818112486</v>
      </c>
      <c r="F815" s="13" t="s">
        <v>436</v>
      </c>
      <c r="G815" s="13" t="s">
        <v>437</v>
      </c>
      <c r="H815" s="13" t="s">
        <v>388</v>
      </c>
      <c r="I815" s="13" t="s">
        <v>2066</v>
      </c>
      <c r="J815" s="13" t="s">
        <v>2067</v>
      </c>
      <c r="K815" s="13">
        <v>0</v>
      </c>
      <c r="L815" s="13" t="s">
        <v>391</v>
      </c>
      <c r="M815" s="13" t="s">
        <v>396</v>
      </c>
      <c r="N815" s="15">
        <v>28.52</v>
      </c>
      <c r="O815" s="15">
        <v>21.39</v>
      </c>
      <c r="P815" s="15">
        <v>12.376479999999999</v>
      </c>
      <c r="Q815" s="16">
        <v>0.42138943431510056</v>
      </c>
      <c r="R815" s="15"/>
      <c r="S815" s="17" t="s">
        <v>392</v>
      </c>
    </row>
    <row r="816" spans="1:19">
      <c r="A816" s="6">
        <v>888034</v>
      </c>
      <c r="B816" s="7">
        <v>629185</v>
      </c>
      <c r="C816" s="7" t="e">
        <f t="shared" si="12"/>
        <v>#N/A</v>
      </c>
      <c r="D816" s="7" t="s">
        <v>2070</v>
      </c>
      <c r="E816" s="8">
        <v>96818112509</v>
      </c>
      <c r="F816" s="7" t="s">
        <v>436</v>
      </c>
      <c r="G816" s="7" t="s">
        <v>437</v>
      </c>
      <c r="H816" s="7" t="s">
        <v>388</v>
      </c>
      <c r="I816" s="7" t="s">
        <v>1031</v>
      </c>
      <c r="J816" s="7" t="s">
        <v>1032</v>
      </c>
      <c r="K816" s="7">
        <v>0</v>
      </c>
      <c r="L816" s="7" t="s">
        <v>391</v>
      </c>
      <c r="M816" s="7" t="s">
        <v>396</v>
      </c>
      <c r="N816" s="9">
        <v>31.16</v>
      </c>
      <c r="O816" s="9">
        <v>23.37</v>
      </c>
      <c r="P816" s="9">
        <v>25.921669999999999</v>
      </c>
      <c r="Q816" s="10">
        <v>-0.10918570817287111</v>
      </c>
      <c r="R816" s="9"/>
      <c r="S816" s="11" t="s">
        <v>392</v>
      </c>
    </row>
    <row r="817" spans="1:19">
      <c r="A817" s="12">
        <v>70029</v>
      </c>
      <c r="B817" s="13">
        <v>629187</v>
      </c>
      <c r="C817" s="7" t="e">
        <f t="shared" si="12"/>
        <v>#N/A</v>
      </c>
      <c r="D817" s="13" t="s">
        <v>2071</v>
      </c>
      <c r="E817" s="14">
        <v>96818112578</v>
      </c>
      <c r="F817" s="13">
        <v>70029</v>
      </c>
      <c r="G817" s="13" t="s">
        <v>2072</v>
      </c>
      <c r="H817" s="13" t="s">
        <v>388</v>
      </c>
      <c r="I817" s="13" t="s">
        <v>399</v>
      </c>
      <c r="J817" s="13" t="s">
        <v>400</v>
      </c>
      <c r="K817" s="13">
        <v>0</v>
      </c>
      <c r="L817" s="13" t="s">
        <v>391</v>
      </c>
      <c r="M817" s="13">
        <v>100</v>
      </c>
      <c r="N817" s="15">
        <v>38.18</v>
      </c>
      <c r="O817" s="15">
        <v>28.634999999999998</v>
      </c>
      <c r="P817" s="15">
        <v>31.40729</v>
      </c>
      <c r="Q817" s="16">
        <v>-9.6814737209708471E-2</v>
      </c>
      <c r="R817" s="15"/>
      <c r="S817" s="17" t="s">
        <v>392</v>
      </c>
    </row>
    <row r="818" spans="1:19">
      <c r="A818" s="6">
        <v>70031</v>
      </c>
      <c r="B818" s="7">
        <v>629188</v>
      </c>
      <c r="C818" s="7" t="e">
        <f t="shared" si="12"/>
        <v>#N/A</v>
      </c>
      <c r="D818" s="7" t="s">
        <v>367</v>
      </c>
      <c r="E818" s="8">
        <v>96818112592</v>
      </c>
      <c r="F818" s="7">
        <v>70031</v>
      </c>
      <c r="G818" s="7" t="s">
        <v>2073</v>
      </c>
      <c r="H818" s="7" t="s">
        <v>388</v>
      </c>
      <c r="I818" s="7" t="s">
        <v>399</v>
      </c>
      <c r="J818" s="7" t="s">
        <v>400</v>
      </c>
      <c r="K818" s="7">
        <v>0</v>
      </c>
      <c r="L818" s="7" t="s">
        <v>391</v>
      </c>
      <c r="M818" s="7">
        <v>28</v>
      </c>
      <c r="N818" s="9">
        <v>19.260000000000002</v>
      </c>
      <c r="O818" s="9">
        <v>14.445</v>
      </c>
      <c r="P818" s="9">
        <v>17.144689999999997</v>
      </c>
      <c r="Q818" s="10">
        <v>-0.18689442713741758</v>
      </c>
      <c r="R818" s="9"/>
      <c r="S818" s="11" t="s">
        <v>392</v>
      </c>
    </row>
    <row r="819" spans="1:19">
      <c r="A819" s="12" t="s">
        <v>2074</v>
      </c>
      <c r="B819" s="13">
        <v>629189</v>
      </c>
      <c r="C819" s="7" t="e">
        <f t="shared" si="12"/>
        <v>#N/A</v>
      </c>
      <c r="D819" s="13" t="s">
        <v>2075</v>
      </c>
      <c r="E819" s="14">
        <v>96818112615</v>
      </c>
      <c r="F819" s="13">
        <v>70033</v>
      </c>
      <c r="G819" s="13" t="s">
        <v>2076</v>
      </c>
      <c r="H819" s="13" t="s">
        <v>388</v>
      </c>
      <c r="I819" s="13" t="s">
        <v>399</v>
      </c>
      <c r="J819" s="13" t="s">
        <v>400</v>
      </c>
      <c r="K819" s="13">
        <v>0</v>
      </c>
      <c r="L819" s="13" t="s">
        <v>391</v>
      </c>
      <c r="M819" s="13">
        <v>86</v>
      </c>
      <c r="N819" s="15">
        <v>19.940000000000001</v>
      </c>
      <c r="O819" s="15">
        <v>14.955000000000002</v>
      </c>
      <c r="P819" s="15">
        <v>16.466200000000001</v>
      </c>
      <c r="Q819" s="16">
        <v>-0.10104981611501161</v>
      </c>
      <c r="R819" s="15"/>
      <c r="S819" s="17" t="s">
        <v>392</v>
      </c>
    </row>
    <row r="820" spans="1:19">
      <c r="A820" s="6">
        <v>70035</v>
      </c>
      <c r="B820" s="7">
        <v>629190</v>
      </c>
      <c r="C820" s="7" t="e">
        <f t="shared" si="12"/>
        <v>#N/A</v>
      </c>
      <c r="D820" s="7" t="s">
        <v>2077</v>
      </c>
      <c r="E820" s="8">
        <v>96818112639</v>
      </c>
      <c r="F820" s="7">
        <v>70035</v>
      </c>
      <c r="G820" s="7" t="s">
        <v>2078</v>
      </c>
      <c r="H820" s="7" t="s">
        <v>388</v>
      </c>
      <c r="I820" s="7" t="s">
        <v>399</v>
      </c>
      <c r="J820" s="7" t="s">
        <v>400</v>
      </c>
      <c r="K820" s="7">
        <v>0</v>
      </c>
      <c r="L820" s="7" t="s">
        <v>391</v>
      </c>
      <c r="M820" s="7">
        <v>2</v>
      </c>
      <c r="N820" s="9">
        <v>31.96</v>
      </c>
      <c r="O820" s="9">
        <v>23.97</v>
      </c>
      <c r="P820" s="9">
        <v>27.09009</v>
      </c>
      <c r="Q820" s="10">
        <v>-0.13016645807259078</v>
      </c>
      <c r="R820" s="9"/>
      <c r="S820" s="11" t="s">
        <v>392</v>
      </c>
    </row>
    <row r="821" spans="1:19">
      <c r="A821" s="18">
        <v>30404</v>
      </c>
      <c r="B821" s="19">
        <v>629193</v>
      </c>
      <c r="C821" s="7" t="e">
        <f t="shared" si="12"/>
        <v>#N/A</v>
      </c>
      <c r="D821" s="19" t="s">
        <v>2079</v>
      </c>
      <c r="E821" s="20">
        <v>96818112776</v>
      </c>
      <c r="F821" s="19">
        <v>30404</v>
      </c>
      <c r="G821" s="19" t="s">
        <v>2080</v>
      </c>
      <c r="H821" s="19" t="s">
        <v>70</v>
      </c>
      <c r="I821" s="19" t="s">
        <v>2081</v>
      </c>
      <c r="J821" s="19" t="s">
        <v>2082</v>
      </c>
      <c r="K821" s="19">
        <v>0</v>
      </c>
      <c r="L821" s="19" t="s">
        <v>391</v>
      </c>
      <c r="M821" s="19" t="s">
        <v>396</v>
      </c>
      <c r="N821" s="21">
        <v>125.12</v>
      </c>
      <c r="O821" s="15">
        <v>93.84</v>
      </c>
      <c r="P821" s="15" t="e">
        <v>#N/A</v>
      </c>
      <c r="Q821" s="16" t="e">
        <v>#N/A</v>
      </c>
      <c r="R821" s="15"/>
      <c r="S821" s="22">
        <v>44926</v>
      </c>
    </row>
    <row r="822" spans="1:19">
      <c r="A822" s="23">
        <v>30405</v>
      </c>
      <c r="B822" s="24">
        <v>629194</v>
      </c>
      <c r="C822" s="7" t="e">
        <f t="shared" si="12"/>
        <v>#N/A</v>
      </c>
      <c r="D822" s="24" t="s">
        <v>2083</v>
      </c>
      <c r="E822" s="25">
        <v>96818112783</v>
      </c>
      <c r="F822" s="24">
        <v>30405</v>
      </c>
      <c r="G822" s="24" t="s">
        <v>2084</v>
      </c>
      <c r="H822" s="24" t="s">
        <v>70</v>
      </c>
      <c r="I822" s="24" t="s">
        <v>2081</v>
      </c>
      <c r="J822" s="24" t="s">
        <v>2082</v>
      </c>
      <c r="K822" s="24">
        <v>0</v>
      </c>
      <c r="L822" s="24" t="s">
        <v>391</v>
      </c>
      <c r="M822" s="24" t="s">
        <v>396</v>
      </c>
      <c r="N822" s="26">
        <v>161.83000000000001</v>
      </c>
      <c r="O822" s="9">
        <v>121.3725</v>
      </c>
      <c r="P822" s="9" t="e">
        <v>#N/A</v>
      </c>
      <c r="Q822" s="10" t="e">
        <v>#N/A</v>
      </c>
      <c r="R822" s="9"/>
      <c r="S822" s="27">
        <v>44926</v>
      </c>
    </row>
    <row r="823" spans="1:19">
      <c r="A823" s="18">
        <v>30406</v>
      </c>
      <c r="B823" s="19">
        <v>629195</v>
      </c>
      <c r="C823" s="7" t="e">
        <f t="shared" si="12"/>
        <v>#N/A</v>
      </c>
      <c r="D823" s="19" t="s">
        <v>2085</v>
      </c>
      <c r="E823" s="20">
        <v>96818112790</v>
      </c>
      <c r="F823" s="19">
        <v>30406</v>
      </c>
      <c r="G823" s="19" t="s">
        <v>2086</v>
      </c>
      <c r="H823" s="19" t="s">
        <v>70</v>
      </c>
      <c r="I823" s="19" t="s">
        <v>2081</v>
      </c>
      <c r="J823" s="19" t="s">
        <v>2082</v>
      </c>
      <c r="K823" s="19">
        <v>0</v>
      </c>
      <c r="L823" s="19" t="s">
        <v>391</v>
      </c>
      <c r="M823" s="19" t="s">
        <v>396</v>
      </c>
      <c r="N823" s="21">
        <v>179.5</v>
      </c>
      <c r="O823" s="15">
        <v>134.625</v>
      </c>
      <c r="P823" s="15" t="e">
        <v>#N/A</v>
      </c>
      <c r="Q823" s="16" t="e">
        <v>#N/A</v>
      </c>
      <c r="R823" s="15"/>
      <c r="S823" s="22">
        <v>44926</v>
      </c>
    </row>
    <row r="824" spans="1:19">
      <c r="A824" s="23">
        <v>906003</v>
      </c>
      <c r="B824" s="24">
        <v>629198</v>
      </c>
      <c r="C824" s="7" t="e">
        <f t="shared" si="12"/>
        <v>#N/A</v>
      </c>
      <c r="D824" s="24" t="s">
        <v>2087</v>
      </c>
      <c r="E824" s="25">
        <v>96818112820</v>
      </c>
      <c r="F824" s="24">
        <v>906003</v>
      </c>
      <c r="G824" s="24" t="s">
        <v>2088</v>
      </c>
      <c r="H824" s="24" t="s">
        <v>70</v>
      </c>
      <c r="I824" s="24" t="s">
        <v>2081</v>
      </c>
      <c r="J824" s="24" t="s">
        <v>2082</v>
      </c>
      <c r="K824" s="24">
        <v>0</v>
      </c>
      <c r="L824" s="24" t="s">
        <v>391</v>
      </c>
      <c r="M824" s="24" t="s">
        <v>396</v>
      </c>
      <c r="N824" s="26">
        <v>21.32</v>
      </c>
      <c r="O824" s="9">
        <v>15.99</v>
      </c>
      <c r="P824" s="9">
        <v>7.1665200000000002</v>
      </c>
      <c r="Q824" s="10">
        <v>0.55181238273921196</v>
      </c>
      <c r="R824" s="9"/>
      <c r="S824" s="27">
        <v>44926</v>
      </c>
    </row>
    <row r="825" spans="1:19">
      <c r="A825" s="18">
        <v>906002</v>
      </c>
      <c r="B825" s="19">
        <v>629199</v>
      </c>
      <c r="C825" s="7" t="e">
        <f t="shared" si="12"/>
        <v>#N/A</v>
      </c>
      <c r="D825" s="19" t="s">
        <v>2089</v>
      </c>
      <c r="E825" s="20">
        <v>96818112837</v>
      </c>
      <c r="F825" s="19">
        <v>906002</v>
      </c>
      <c r="G825" s="19" t="s">
        <v>2090</v>
      </c>
      <c r="H825" s="19" t="s">
        <v>70</v>
      </c>
      <c r="I825" s="19" t="s">
        <v>2081</v>
      </c>
      <c r="J825" s="19" t="s">
        <v>2082</v>
      </c>
      <c r="K825" s="19">
        <v>0</v>
      </c>
      <c r="L825" s="19" t="s">
        <v>391</v>
      </c>
      <c r="M825" s="19" t="s">
        <v>396</v>
      </c>
      <c r="N825" s="21">
        <v>34.799999999999997</v>
      </c>
      <c r="O825" s="15">
        <v>26.099999999999998</v>
      </c>
      <c r="P825" s="15">
        <v>18.296520000000001</v>
      </c>
      <c r="Q825" s="16">
        <v>0.29898390804597691</v>
      </c>
      <c r="R825" s="15"/>
      <c r="S825" s="22">
        <v>44926</v>
      </c>
    </row>
    <row r="826" spans="1:19">
      <c r="A826" s="23">
        <v>906001</v>
      </c>
      <c r="B826" s="24">
        <v>629201</v>
      </c>
      <c r="C826" s="7" t="e">
        <f t="shared" si="12"/>
        <v>#N/A</v>
      </c>
      <c r="D826" s="24" t="s">
        <v>2091</v>
      </c>
      <c r="E826" s="25">
        <v>96818112851</v>
      </c>
      <c r="F826" s="24">
        <v>906001</v>
      </c>
      <c r="G826" s="24" t="s">
        <v>2092</v>
      </c>
      <c r="H826" s="24" t="s">
        <v>70</v>
      </c>
      <c r="I826" s="24" t="s">
        <v>2081</v>
      </c>
      <c r="J826" s="24" t="s">
        <v>2082</v>
      </c>
      <c r="K826" s="24">
        <v>0</v>
      </c>
      <c r="L826" s="24" t="s">
        <v>391</v>
      </c>
      <c r="M826" s="24" t="s">
        <v>396</v>
      </c>
      <c r="N826" s="26">
        <v>19.45</v>
      </c>
      <c r="O826" s="9">
        <v>14.587499999999999</v>
      </c>
      <c r="P826" s="9">
        <v>7.1665200000000002</v>
      </c>
      <c r="Q826" s="10">
        <v>0.50872185089974287</v>
      </c>
      <c r="R826" s="9"/>
      <c r="S826" s="27">
        <v>44926</v>
      </c>
    </row>
    <row r="827" spans="1:19">
      <c r="A827" s="18">
        <v>437074</v>
      </c>
      <c r="B827" s="19">
        <v>629202</v>
      </c>
      <c r="C827" s="7" t="e">
        <f t="shared" si="12"/>
        <v>#N/A</v>
      </c>
      <c r="D827" s="19" t="s">
        <v>2093</v>
      </c>
      <c r="E827" s="20">
        <v>96818112868</v>
      </c>
      <c r="F827" s="19">
        <v>437074</v>
      </c>
      <c r="G827" s="19" t="s">
        <v>2094</v>
      </c>
      <c r="H827" s="19" t="s">
        <v>70</v>
      </c>
      <c r="I827" s="19" t="s">
        <v>2095</v>
      </c>
      <c r="J827" s="19" t="s">
        <v>2096</v>
      </c>
      <c r="K827" s="19">
        <v>0</v>
      </c>
      <c r="L827" s="19" t="s">
        <v>391</v>
      </c>
      <c r="M827" s="19" t="s">
        <v>396</v>
      </c>
      <c r="N827" s="21">
        <v>258.8</v>
      </c>
      <c r="O827" s="15">
        <v>194.10000000000002</v>
      </c>
      <c r="P827" s="15">
        <v>128.49850000000001</v>
      </c>
      <c r="Q827" s="16">
        <v>0.33797784647089135</v>
      </c>
      <c r="R827" s="15"/>
      <c r="S827" s="22">
        <v>44926</v>
      </c>
    </row>
    <row r="828" spans="1:19">
      <c r="A828" s="23">
        <v>437075</v>
      </c>
      <c r="B828" s="24">
        <v>629203</v>
      </c>
      <c r="C828" s="7" t="e">
        <f t="shared" si="12"/>
        <v>#N/A</v>
      </c>
      <c r="D828" s="24" t="s">
        <v>2097</v>
      </c>
      <c r="E828" s="25">
        <v>96818112875</v>
      </c>
      <c r="F828" s="24">
        <v>437075</v>
      </c>
      <c r="G828" s="24" t="s">
        <v>2098</v>
      </c>
      <c r="H828" s="24" t="s">
        <v>70</v>
      </c>
      <c r="I828" s="24" t="s">
        <v>2095</v>
      </c>
      <c r="J828" s="24" t="s">
        <v>2096</v>
      </c>
      <c r="K828" s="24">
        <v>0</v>
      </c>
      <c r="L828" s="24" t="s">
        <v>391</v>
      </c>
      <c r="M828" s="24" t="s">
        <v>396</v>
      </c>
      <c r="N828" s="26">
        <v>318.08</v>
      </c>
      <c r="O828" s="9">
        <v>238.56</v>
      </c>
      <c r="P828" s="9">
        <v>148.49626000000001</v>
      </c>
      <c r="Q828" s="10">
        <v>0.37753076794097917</v>
      </c>
      <c r="R828" s="9"/>
      <c r="S828" s="27">
        <v>44926</v>
      </c>
    </row>
    <row r="829" spans="1:19">
      <c r="A829" s="18">
        <v>437076</v>
      </c>
      <c r="B829" s="19">
        <v>629204</v>
      </c>
      <c r="C829" s="7" t="e">
        <f t="shared" si="12"/>
        <v>#N/A</v>
      </c>
      <c r="D829" s="19" t="s">
        <v>2099</v>
      </c>
      <c r="E829" s="20">
        <v>96818112882</v>
      </c>
      <c r="F829" s="19">
        <v>437076</v>
      </c>
      <c r="G829" s="19" t="s">
        <v>2100</v>
      </c>
      <c r="H829" s="19" t="s">
        <v>70</v>
      </c>
      <c r="I829" s="19" t="s">
        <v>2095</v>
      </c>
      <c r="J829" s="19" t="s">
        <v>2096</v>
      </c>
      <c r="K829" s="19">
        <v>0</v>
      </c>
      <c r="L829" s="19" t="s">
        <v>391</v>
      </c>
      <c r="M829" s="19" t="s">
        <v>396</v>
      </c>
      <c r="N829" s="21">
        <v>340.25</v>
      </c>
      <c r="O829" s="15">
        <v>255.1875</v>
      </c>
      <c r="P829" s="15">
        <v>156.75041000000002</v>
      </c>
      <c r="Q829" s="16">
        <v>0.38574416850355125</v>
      </c>
      <c r="R829" s="15"/>
      <c r="S829" s="22">
        <v>44926</v>
      </c>
    </row>
    <row r="830" spans="1:19">
      <c r="A830" s="23">
        <v>30414</v>
      </c>
      <c r="B830" s="24">
        <v>629205</v>
      </c>
      <c r="C830" s="7" t="e">
        <f t="shared" si="12"/>
        <v>#N/A</v>
      </c>
      <c r="D830" s="24" t="s">
        <v>2101</v>
      </c>
      <c r="E830" s="25">
        <v>96818112899</v>
      </c>
      <c r="F830" s="24">
        <v>30414</v>
      </c>
      <c r="G830" s="24" t="s">
        <v>2102</v>
      </c>
      <c r="H830" s="24" t="s">
        <v>70</v>
      </c>
      <c r="I830" s="24" t="s">
        <v>2103</v>
      </c>
      <c r="J830" s="24" t="s">
        <v>2104</v>
      </c>
      <c r="K830" s="24">
        <v>0</v>
      </c>
      <c r="L830" s="24" t="s">
        <v>391</v>
      </c>
      <c r="M830" s="24" t="s">
        <v>396</v>
      </c>
      <c r="N830" s="26">
        <v>178.15</v>
      </c>
      <c r="O830" s="9">
        <v>133.61250000000001</v>
      </c>
      <c r="P830" s="9" t="e">
        <v>#N/A</v>
      </c>
      <c r="Q830" s="10" t="e">
        <v>#N/A</v>
      </c>
      <c r="R830" s="9"/>
      <c r="S830" s="27">
        <v>44926</v>
      </c>
    </row>
    <row r="831" spans="1:19">
      <c r="A831" s="18">
        <v>30415</v>
      </c>
      <c r="B831" s="19">
        <v>629206</v>
      </c>
      <c r="C831" s="7" t="e">
        <f t="shared" si="12"/>
        <v>#N/A</v>
      </c>
      <c r="D831" s="19" t="s">
        <v>2105</v>
      </c>
      <c r="E831" s="20">
        <v>96818112905</v>
      </c>
      <c r="F831" s="19">
        <v>30415</v>
      </c>
      <c r="G831" s="19" t="s">
        <v>2106</v>
      </c>
      <c r="H831" s="19" t="s">
        <v>70</v>
      </c>
      <c r="I831" s="19" t="s">
        <v>2103</v>
      </c>
      <c r="J831" s="19" t="s">
        <v>2104</v>
      </c>
      <c r="K831" s="19">
        <v>0</v>
      </c>
      <c r="L831" s="19" t="s">
        <v>391</v>
      </c>
      <c r="M831" s="19" t="s">
        <v>396</v>
      </c>
      <c r="N831" s="21">
        <v>227.1</v>
      </c>
      <c r="O831" s="15">
        <v>170.32499999999999</v>
      </c>
      <c r="P831" s="15" t="e">
        <v>#N/A</v>
      </c>
      <c r="Q831" s="16" t="e">
        <v>#N/A</v>
      </c>
      <c r="R831" s="15"/>
      <c r="S831" s="22">
        <v>44926</v>
      </c>
    </row>
    <row r="832" spans="1:19">
      <c r="A832" s="23">
        <v>30416</v>
      </c>
      <c r="B832" s="24">
        <v>629207</v>
      </c>
      <c r="C832" s="7" t="e">
        <f t="shared" si="12"/>
        <v>#N/A</v>
      </c>
      <c r="D832" s="24" t="s">
        <v>2107</v>
      </c>
      <c r="E832" s="25">
        <v>96818112912</v>
      </c>
      <c r="F832" s="24">
        <v>30416</v>
      </c>
      <c r="G832" s="24" t="s">
        <v>2108</v>
      </c>
      <c r="H832" s="24" t="s">
        <v>70</v>
      </c>
      <c r="I832" s="24" t="s">
        <v>2103</v>
      </c>
      <c r="J832" s="24" t="s">
        <v>2104</v>
      </c>
      <c r="K832" s="24">
        <v>0</v>
      </c>
      <c r="L832" s="24" t="s">
        <v>391</v>
      </c>
      <c r="M832" s="24" t="s">
        <v>396</v>
      </c>
      <c r="N832" s="26">
        <v>255.67</v>
      </c>
      <c r="O832" s="9">
        <v>191.7525</v>
      </c>
      <c r="P832" s="9" t="e">
        <v>#N/A</v>
      </c>
      <c r="Q832" s="10" t="e">
        <v>#N/A</v>
      </c>
      <c r="R832" s="9"/>
      <c r="S832" s="27">
        <v>44926</v>
      </c>
    </row>
    <row r="833" spans="1:19">
      <c r="A833" s="18">
        <v>906011</v>
      </c>
      <c r="B833" s="19">
        <v>629208</v>
      </c>
      <c r="C833" s="7" t="e">
        <f t="shared" si="12"/>
        <v>#N/A</v>
      </c>
      <c r="D833" s="19" t="s">
        <v>2109</v>
      </c>
      <c r="E833" s="20">
        <v>96818112929</v>
      </c>
      <c r="F833" s="19">
        <v>906011</v>
      </c>
      <c r="G833" s="19" t="s">
        <v>2110</v>
      </c>
      <c r="H833" s="19" t="s">
        <v>70</v>
      </c>
      <c r="I833" s="19" t="s">
        <v>2103</v>
      </c>
      <c r="J833" s="19" t="s">
        <v>2104</v>
      </c>
      <c r="K833" s="19">
        <v>0</v>
      </c>
      <c r="L833" s="19" t="s">
        <v>391</v>
      </c>
      <c r="M833" s="19" t="s">
        <v>396</v>
      </c>
      <c r="N833" s="21">
        <v>19.45</v>
      </c>
      <c r="O833" s="15">
        <v>14.587499999999999</v>
      </c>
      <c r="P833" s="15">
        <v>7.1665200000000002</v>
      </c>
      <c r="Q833" s="16">
        <v>0.50872185089974287</v>
      </c>
      <c r="R833" s="15"/>
      <c r="S833" s="22">
        <v>44926</v>
      </c>
    </row>
    <row r="834" spans="1:19">
      <c r="A834" s="23">
        <v>906012</v>
      </c>
      <c r="B834" s="24">
        <v>629210</v>
      </c>
      <c r="C834" s="7" t="e">
        <f t="shared" si="12"/>
        <v>#N/A</v>
      </c>
      <c r="D834" s="24" t="s">
        <v>2111</v>
      </c>
      <c r="E834" s="25">
        <v>96818112943</v>
      </c>
      <c r="F834" s="24">
        <v>906012</v>
      </c>
      <c r="G834" s="24" t="s">
        <v>2112</v>
      </c>
      <c r="H834" s="24" t="s">
        <v>70</v>
      </c>
      <c r="I834" s="24" t="s">
        <v>2103</v>
      </c>
      <c r="J834" s="24" t="s">
        <v>2104</v>
      </c>
      <c r="K834" s="24">
        <v>0</v>
      </c>
      <c r="L834" s="24" t="s">
        <v>391</v>
      </c>
      <c r="M834" s="24" t="s">
        <v>396</v>
      </c>
      <c r="N834" s="26">
        <v>34.799999999999997</v>
      </c>
      <c r="O834" s="9">
        <v>26.099999999999998</v>
      </c>
      <c r="P834" s="9">
        <v>18.296520000000001</v>
      </c>
      <c r="Q834" s="10">
        <v>0.29898390804597691</v>
      </c>
      <c r="R834" s="9"/>
      <c r="S834" s="27">
        <v>44926</v>
      </c>
    </row>
    <row r="835" spans="1:19">
      <c r="A835" s="18">
        <v>906013</v>
      </c>
      <c r="B835" s="19">
        <v>629212</v>
      </c>
      <c r="C835" s="7" t="e">
        <f t="shared" ref="C835:C898" si="13">_xlfn.XLOOKUP(B835,$V$3:$V$274,$W$3:$W$274)</f>
        <v>#N/A</v>
      </c>
      <c r="D835" s="19" t="s">
        <v>2113</v>
      </c>
      <c r="E835" s="20">
        <v>96818112967</v>
      </c>
      <c r="F835" s="19">
        <v>906013</v>
      </c>
      <c r="G835" s="19" t="s">
        <v>2114</v>
      </c>
      <c r="H835" s="19" t="s">
        <v>70</v>
      </c>
      <c r="I835" s="19" t="s">
        <v>2103</v>
      </c>
      <c r="J835" s="19" t="s">
        <v>2104</v>
      </c>
      <c r="K835" s="19">
        <v>0</v>
      </c>
      <c r="L835" s="19" t="s">
        <v>391</v>
      </c>
      <c r="M835" s="19" t="s">
        <v>396</v>
      </c>
      <c r="N835" s="21">
        <v>21.32</v>
      </c>
      <c r="O835" s="15">
        <v>15.99</v>
      </c>
      <c r="P835" s="15">
        <v>7.1665200000000002</v>
      </c>
      <c r="Q835" s="16">
        <v>0.55181238273921196</v>
      </c>
      <c r="R835" s="15"/>
      <c r="S835" s="22">
        <v>44926</v>
      </c>
    </row>
    <row r="836" spans="1:19">
      <c r="A836" s="23">
        <v>437077</v>
      </c>
      <c r="B836" s="24">
        <v>629214</v>
      </c>
      <c r="C836" s="7" t="e">
        <f t="shared" si="13"/>
        <v>#N/A</v>
      </c>
      <c r="D836" s="24" t="s">
        <v>2115</v>
      </c>
      <c r="E836" s="25">
        <v>96818112981</v>
      </c>
      <c r="F836" s="24">
        <v>437077</v>
      </c>
      <c r="G836" s="24" t="s">
        <v>2116</v>
      </c>
      <c r="H836" s="24" t="s">
        <v>70</v>
      </c>
      <c r="I836" s="24" t="s">
        <v>2117</v>
      </c>
      <c r="J836" s="24" t="s">
        <v>2118</v>
      </c>
      <c r="K836" s="24">
        <v>0</v>
      </c>
      <c r="L836" s="24" t="s">
        <v>391</v>
      </c>
      <c r="M836" s="24" t="s">
        <v>396</v>
      </c>
      <c r="N836" s="26">
        <v>301.24</v>
      </c>
      <c r="O836" s="9">
        <v>225.93</v>
      </c>
      <c r="P836" s="9">
        <v>134.44466</v>
      </c>
      <c r="Q836" s="10">
        <v>0.40492780949851725</v>
      </c>
      <c r="R836" s="9"/>
      <c r="S836" s="27">
        <v>44926</v>
      </c>
    </row>
    <row r="837" spans="1:19">
      <c r="A837" s="18">
        <v>437078</v>
      </c>
      <c r="B837" s="19">
        <v>629215</v>
      </c>
      <c r="C837" s="7" t="e">
        <f t="shared" si="13"/>
        <v>#N/A</v>
      </c>
      <c r="D837" s="19" t="s">
        <v>2119</v>
      </c>
      <c r="E837" s="20">
        <v>96818112998</v>
      </c>
      <c r="F837" s="19">
        <v>437078</v>
      </c>
      <c r="G837" s="19" t="s">
        <v>2120</v>
      </c>
      <c r="H837" s="19" t="s">
        <v>70</v>
      </c>
      <c r="I837" s="19" t="s">
        <v>2117</v>
      </c>
      <c r="J837" s="19" t="s">
        <v>2118</v>
      </c>
      <c r="K837" s="19">
        <v>0</v>
      </c>
      <c r="L837" s="19" t="s">
        <v>391</v>
      </c>
      <c r="M837" s="19" t="s">
        <v>396</v>
      </c>
      <c r="N837" s="21">
        <v>370.29</v>
      </c>
      <c r="O837" s="15">
        <v>277.71750000000003</v>
      </c>
      <c r="P837" s="15">
        <v>155.88334</v>
      </c>
      <c r="Q837" s="16">
        <v>0.43869817350365031</v>
      </c>
      <c r="R837" s="15"/>
      <c r="S837" s="22">
        <v>44926</v>
      </c>
    </row>
    <row r="838" spans="1:19">
      <c r="A838" s="23">
        <v>437079</v>
      </c>
      <c r="B838" s="24">
        <v>629216</v>
      </c>
      <c r="C838" s="7" t="e">
        <f t="shared" si="13"/>
        <v>#N/A</v>
      </c>
      <c r="D838" s="24" t="s">
        <v>2121</v>
      </c>
      <c r="E838" s="25">
        <v>96818113001</v>
      </c>
      <c r="F838" s="24">
        <v>437079</v>
      </c>
      <c r="G838" s="24" t="s">
        <v>2122</v>
      </c>
      <c r="H838" s="24" t="s">
        <v>70</v>
      </c>
      <c r="I838" s="24" t="s">
        <v>2117</v>
      </c>
      <c r="J838" s="24" t="s">
        <v>2118</v>
      </c>
      <c r="K838" s="24">
        <v>0</v>
      </c>
      <c r="L838" s="24" t="s">
        <v>391</v>
      </c>
      <c r="M838" s="24" t="s">
        <v>396</v>
      </c>
      <c r="N838" s="26">
        <v>401.19</v>
      </c>
      <c r="O838" s="9">
        <v>300.89249999999998</v>
      </c>
      <c r="P838" s="9">
        <v>165.62249</v>
      </c>
      <c r="Q838" s="10">
        <v>0.44956258464401738</v>
      </c>
      <c r="R838" s="9"/>
      <c r="S838" s="27">
        <v>44926</v>
      </c>
    </row>
    <row r="839" spans="1:19">
      <c r="A839" s="18">
        <v>42739</v>
      </c>
      <c r="B839" s="19">
        <v>629220</v>
      </c>
      <c r="C839" s="7" t="e">
        <f t="shared" si="13"/>
        <v>#N/A</v>
      </c>
      <c r="D839" s="19" t="s">
        <v>2123</v>
      </c>
      <c r="E839" s="20">
        <v>96818113049</v>
      </c>
      <c r="F839" s="19">
        <v>42739</v>
      </c>
      <c r="G839" s="19" t="s">
        <v>2124</v>
      </c>
      <c r="H839" s="19" t="s">
        <v>70</v>
      </c>
      <c r="I839" s="19" t="s">
        <v>2125</v>
      </c>
      <c r="J839" s="19" t="s">
        <v>2126</v>
      </c>
      <c r="K839" s="19">
        <v>0</v>
      </c>
      <c r="L839" s="19" t="s">
        <v>391</v>
      </c>
      <c r="M839" s="19" t="s">
        <v>396</v>
      </c>
      <c r="N839" s="21">
        <v>127.31</v>
      </c>
      <c r="O839" s="15">
        <v>95.482500000000002</v>
      </c>
      <c r="P839" s="15">
        <v>59.623949999999994</v>
      </c>
      <c r="Q839" s="16">
        <v>0.37555101720210515</v>
      </c>
      <c r="R839" s="15"/>
      <c r="S839" s="22">
        <v>44926</v>
      </c>
    </row>
    <row r="840" spans="1:19">
      <c r="A840" s="23">
        <v>42740</v>
      </c>
      <c r="B840" s="24">
        <v>629221</v>
      </c>
      <c r="C840" s="7" t="e">
        <f t="shared" si="13"/>
        <v>#N/A</v>
      </c>
      <c r="D840" s="24" t="s">
        <v>2127</v>
      </c>
      <c r="E840" s="25">
        <v>96818113056</v>
      </c>
      <c r="F840" s="24">
        <v>42740</v>
      </c>
      <c r="G840" s="24" t="s">
        <v>2128</v>
      </c>
      <c r="H840" s="24" t="s">
        <v>70</v>
      </c>
      <c r="I840" s="24" t="s">
        <v>2125</v>
      </c>
      <c r="J840" s="24" t="s">
        <v>2126</v>
      </c>
      <c r="K840" s="24">
        <v>0</v>
      </c>
      <c r="L840" s="24" t="s">
        <v>391</v>
      </c>
      <c r="M840" s="24" t="s">
        <v>396</v>
      </c>
      <c r="N840" s="26">
        <v>157.18</v>
      </c>
      <c r="O840" s="9">
        <v>117.88500000000001</v>
      </c>
      <c r="P840" s="9">
        <v>65.411410000000004</v>
      </c>
      <c r="Q840" s="10">
        <v>0.44512524918352631</v>
      </c>
      <c r="R840" s="9"/>
      <c r="S840" s="27">
        <v>44926</v>
      </c>
    </row>
    <row r="841" spans="1:19">
      <c r="A841" s="18">
        <v>42741</v>
      </c>
      <c r="B841" s="19">
        <v>629222</v>
      </c>
      <c r="C841" s="7" t="e">
        <f t="shared" si="13"/>
        <v>#N/A</v>
      </c>
      <c r="D841" s="19" t="s">
        <v>2129</v>
      </c>
      <c r="E841" s="20">
        <v>96818113063</v>
      </c>
      <c r="F841" s="19">
        <v>42741</v>
      </c>
      <c r="G841" s="19" t="s">
        <v>2130</v>
      </c>
      <c r="H841" s="19" t="s">
        <v>70</v>
      </c>
      <c r="I841" s="19" t="s">
        <v>2125</v>
      </c>
      <c r="J841" s="19" t="s">
        <v>2126</v>
      </c>
      <c r="K841" s="19">
        <v>0</v>
      </c>
      <c r="L841" s="19" t="s">
        <v>391</v>
      </c>
      <c r="M841" s="19" t="s">
        <v>396</v>
      </c>
      <c r="N841" s="21">
        <v>165.23</v>
      </c>
      <c r="O841" s="15">
        <v>123.92249999999999</v>
      </c>
      <c r="P841" s="15">
        <v>71.066810000000004</v>
      </c>
      <c r="Q841" s="16">
        <v>0.42652214085416279</v>
      </c>
      <c r="R841" s="15"/>
      <c r="S841" s="22">
        <v>44926</v>
      </c>
    </row>
    <row r="842" spans="1:19">
      <c r="A842" s="23">
        <v>75701</v>
      </c>
      <c r="B842" s="24">
        <v>629227</v>
      </c>
      <c r="C842" s="7" t="e">
        <f t="shared" si="13"/>
        <v>#N/A</v>
      </c>
      <c r="D842" s="24" t="s">
        <v>2131</v>
      </c>
      <c r="E842" s="25">
        <v>96818113117</v>
      </c>
      <c r="F842" s="24">
        <v>75701</v>
      </c>
      <c r="G842" s="24" t="s">
        <v>2132</v>
      </c>
      <c r="H842" s="24" t="s">
        <v>70</v>
      </c>
      <c r="I842" s="24" t="s">
        <v>2133</v>
      </c>
      <c r="J842" s="24" t="s">
        <v>2134</v>
      </c>
      <c r="K842" s="24">
        <v>0</v>
      </c>
      <c r="L842" s="24" t="s">
        <v>391</v>
      </c>
      <c r="M842" s="24" t="s">
        <v>396</v>
      </c>
      <c r="N842" s="26">
        <v>38.61</v>
      </c>
      <c r="O842" s="9">
        <v>28.9575</v>
      </c>
      <c r="P842" s="9">
        <v>14.89681</v>
      </c>
      <c r="Q842" s="10">
        <v>0.48556298022964689</v>
      </c>
      <c r="R842" s="9"/>
      <c r="S842" s="27">
        <v>44926</v>
      </c>
    </row>
    <row r="843" spans="1:19">
      <c r="A843" s="18">
        <v>75702</v>
      </c>
      <c r="B843" s="19">
        <v>629228</v>
      </c>
      <c r="C843" s="7" t="e">
        <f t="shared" si="13"/>
        <v>#N/A</v>
      </c>
      <c r="D843" s="19" t="s">
        <v>2135</v>
      </c>
      <c r="E843" s="20">
        <v>96818113124</v>
      </c>
      <c r="F843" s="19">
        <v>75702</v>
      </c>
      <c r="G843" s="19" t="s">
        <v>2136</v>
      </c>
      <c r="H843" s="19" t="s">
        <v>70</v>
      </c>
      <c r="I843" s="19" t="s">
        <v>2133</v>
      </c>
      <c r="J843" s="19" t="s">
        <v>2134</v>
      </c>
      <c r="K843" s="19">
        <v>0</v>
      </c>
      <c r="L843" s="19" t="s">
        <v>391</v>
      </c>
      <c r="M843" s="19" t="s">
        <v>396</v>
      </c>
      <c r="N843" s="21">
        <v>38.61</v>
      </c>
      <c r="O843" s="15">
        <v>28.9575</v>
      </c>
      <c r="P843" s="15">
        <v>14.89681</v>
      </c>
      <c r="Q843" s="16">
        <v>0.48556298022964689</v>
      </c>
      <c r="R843" s="15"/>
      <c r="S843" s="22">
        <v>44926</v>
      </c>
    </row>
    <row r="844" spans="1:19">
      <c r="A844" s="23">
        <v>75703</v>
      </c>
      <c r="B844" s="24">
        <v>629229</v>
      </c>
      <c r="C844" s="7" t="e">
        <f t="shared" si="13"/>
        <v>#N/A</v>
      </c>
      <c r="D844" s="24" t="s">
        <v>2137</v>
      </c>
      <c r="E844" s="25">
        <v>96818113131</v>
      </c>
      <c r="F844" s="24">
        <v>75703</v>
      </c>
      <c r="G844" s="24" t="s">
        <v>2138</v>
      </c>
      <c r="H844" s="24" t="s">
        <v>70</v>
      </c>
      <c r="I844" s="24" t="s">
        <v>2133</v>
      </c>
      <c r="J844" s="24" t="s">
        <v>2134</v>
      </c>
      <c r="K844" s="24">
        <v>0</v>
      </c>
      <c r="L844" s="24" t="s">
        <v>391</v>
      </c>
      <c r="M844" s="24" t="s">
        <v>396</v>
      </c>
      <c r="N844" s="26">
        <v>38.61</v>
      </c>
      <c r="O844" s="9">
        <v>28.9575</v>
      </c>
      <c r="P844" s="9">
        <v>14.89681</v>
      </c>
      <c r="Q844" s="10">
        <v>0.48556298022964689</v>
      </c>
      <c r="R844" s="9"/>
      <c r="S844" s="27">
        <v>44926</v>
      </c>
    </row>
    <row r="845" spans="1:19">
      <c r="A845" s="18">
        <v>75711</v>
      </c>
      <c r="B845" s="19">
        <v>629231</v>
      </c>
      <c r="C845" s="7" t="e">
        <f t="shared" si="13"/>
        <v>#N/A</v>
      </c>
      <c r="D845" s="19" t="s">
        <v>2139</v>
      </c>
      <c r="E845" s="20">
        <v>96818113155</v>
      </c>
      <c r="F845" s="19">
        <v>75711</v>
      </c>
      <c r="G845" s="19" t="s">
        <v>2140</v>
      </c>
      <c r="H845" s="19" t="s">
        <v>70</v>
      </c>
      <c r="I845" s="19" t="s">
        <v>2133</v>
      </c>
      <c r="J845" s="19" t="s">
        <v>2134</v>
      </c>
      <c r="K845" s="19">
        <v>0</v>
      </c>
      <c r="L845" s="19" t="s">
        <v>391</v>
      </c>
      <c r="M845" s="19" t="s">
        <v>396</v>
      </c>
      <c r="N845" s="21">
        <v>43.29</v>
      </c>
      <c r="O845" s="15">
        <v>32.467500000000001</v>
      </c>
      <c r="P845" s="15">
        <v>16.251010000000001</v>
      </c>
      <c r="Q845" s="16">
        <v>0.49946839146839145</v>
      </c>
      <c r="R845" s="15"/>
      <c r="S845" s="22">
        <v>44926</v>
      </c>
    </row>
    <row r="846" spans="1:19">
      <c r="A846" s="23">
        <v>75712</v>
      </c>
      <c r="B846" s="24">
        <v>629232</v>
      </c>
      <c r="C846" s="7" t="e">
        <f t="shared" si="13"/>
        <v>#N/A</v>
      </c>
      <c r="D846" s="24" t="s">
        <v>2141</v>
      </c>
      <c r="E846" s="25">
        <v>96818113162</v>
      </c>
      <c r="F846" s="24">
        <v>75712</v>
      </c>
      <c r="G846" s="24" t="s">
        <v>2142</v>
      </c>
      <c r="H846" s="24" t="s">
        <v>70</v>
      </c>
      <c r="I846" s="24" t="s">
        <v>2133</v>
      </c>
      <c r="J846" s="24" t="s">
        <v>2134</v>
      </c>
      <c r="K846" s="24">
        <v>0</v>
      </c>
      <c r="L846" s="24" t="s">
        <v>391</v>
      </c>
      <c r="M846" s="24" t="s">
        <v>396</v>
      </c>
      <c r="N846" s="26">
        <v>43.29</v>
      </c>
      <c r="O846" s="9">
        <v>32.467500000000001</v>
      </c>
      <c r="P846" s="9">
        <v>16.251010000000001</v>
      </c>
      <c r="Q846" s="10">
        <v>0.49946839146839145</v>
      </c>
      <c r="R846" s="9"/>
      <c r="S846" s="27">
        <v>44926</v>
      </c>
    </row>
    <row r="847" spans="1:19">
      <c r="A847" s="18">
        <v>75713</v>
      </c>
      <c r="B847" s="19">
        <v>629233</v>
      </c>
      <c r="C847" s="7" t="e">
        <f t="shared" si="13"/>
        <v>#N/A</v>
      </c>
      <c r="D847" s="19" t="s">
        <v>2143</v>
      </c>
      <c r="E847" s="20">
        <v>96818113179</v>
      </c>
      <c r="F847" s="19">
        <v>75713</v>
      </c>
      <c r="G847" s="19" t="s">
        <v>2144</v>
      </c>
      <c r="H847" s="19" t="s">
        <v>70</v>
      </c>
      <c r="I847" s="19" t="s">
        <v>2133</v>
      </c>
      <c r="J847" s="19" t="s">
        <v>2134</v>
      </c>
      <c r="K847" s="19">
        <v>0</v>
      </c>
      <c r="L847" s="19" t="s">
        <v>391</v>
      </c>
      <c r="M847" s="19" t="s">
        <v>396</v>
      </c>
      <c r="N847" s="21">
        <v>43.29</v>
      </c>
      <c r="O847" s="15">
        <v>32.467500000000001</v>
      </c>
      <c r="P847" s="15">
        <v>16.251010000000001</v>
      </c>
      <c r="Q847" s="16">
        <v>0.49946839146839145</v>
      </c>
      <c r="R847" s="15"/>
      <c r="S847" s="22">
        <v>44926</v>
      </c>
    </row>
    <row r="848" spans="1:19">
      <c r="A848" s="23">
        <v>909096</v>
      </c>
      <c r="B848" s="24">
        <v>629236</v>
      </c>
      <c r="C848" s="7" t="e">
        <f t="shared" si="13"/>
        <v>#N/A</v>
      </c>
      <c r="D848" s="24" t="s">
        <v>2145</v>
      </c>
      <c r="E848" s="25">
        <v>96818113209</v>
      </c>
      <c r="F848" s="24" t="s">
        <v>2146</v>
      </c>
      <c r="G848" s="24" t="s">
        <v>2147</v>
      </c>
      <c r="H848" s="24" t="s">
        <v>70</v>
      </c>
      <c r="I848" s="24" t="s">
        <v>2066</v>
      </c>
      <c r="J848" s="24" t="s">
        <v>2067</v>
      </c>
      <c r="K848" s="24">
        <v>0</v>
      </c>
      <c r="L848" s="24" t="s">
        <v>391</v>
      </c>
      <c r="M848" s="24" t="s">
        <v>396</v>
      </c>
      <c r="N848" s="26">
        <v>19.18</v>
      </c>
      <c r="O848" s="9">
        <v>14.385</v>
      </c>
      <c r="P848" s="9">
        <v>4.0831900000000001</v>
      </c>
      <c r="Q848" s="10">
        <v>0.71614946124435175</v>
      </c>
      <c r="R848" s="9"/>
      <c r="S848" s="27">
        <v>44926</v>
      </c>
    </row>
    <row r="849" spans="1:19">
      <c r="A849" s="18">
        <v>929048</v>
      </c>
      <c r="B849" s="19">
        <v>629237</v>
      </c>
      <c r="C849" s="7" t="e">
        <f t="shared" si="13"/>
        <v>#N/A</v>
      </c>
      <c r="D849" s="19" t="s">
        <v>2148</v>
      </c>
      <c r="E849" s="20">
        <v>96818113216</v>
      </c>
      <c r="F849" s="19">
        <v>929048</v>
      </c>
      <c r="G849" s="19" t="s">
        <v>2149</v>
      </c>
      <c r="H849" s="19" t="s">
        <v>70</v>
      </c>
      <c r="I849" s="19" t="s">
        <v>2150</v>
      </c>
      <c r="J849" s="19" t="s">
        <v>2151</v>
      </c>
      <c r="K849" s="19">
        <v>0</v>
      </c>
      <c r="L849" s="19" t="s">
        <v>391</v>
      </c>
      <c r="M849" s="19" t="s">
        <v>396</v>
      </c>
      <c r="N849" s="21">
        <v>4.88</v>
      </c>
      <c r="O849" s="15">
        <v>3.66</v>
      </c>
      <c r="P849" s="15">
        <v>1.5243800000000001</v>
      </c>
      <c r="Q849" s="16">
        <v>0.58350273224043725</v>
      </c>
      <c r="R849" s="15"/>
      <c r="S849" s="22">
        <v>44926</v>
      </c>
    </row>
    <row r="850" spans="1:19">
      <c r="A850" s="23">
        <v>929060</v>
      </c>
      <c r="B850" s="24">
        <v>629238</v>
      </c>
      <c r="C850" s="7" t="e">
        <f t="shared" si="13"/>
        <v>#N/A</v>
      </c>
      <c r="D850" s="24" t="s">
        <v>2152</v>
      </c>
      <c r="E850" s="25">
        <v>96818113223</v>
      </c>
      <c r="F850" s="24">
        <v>929060</v>
      </c>
      <c r="G850" s="24" t="s">
        <v>2153</v>
      </c>
      <c r="H850" s="24" t="s">
        <v>70</v>
      </c>
      <c r="I850" s="24" t="s">
        <v>2150</v>
      </c>
      <c r="J850" s="24" t="s">
        <v>2151</v>
      </c>
      <c r="K850" s="24">
        <v>0</v>
      </c>
      <c r="L850" s="24" t="s">
        <v>391</v>
      </c>
      <c r="M850" s="24" t="s">
        <v>396</v>
      </c>
      <c r="N850" s="26">
        <v>5.98</v>
      </c>
      <c r="O850" s="9">
        <v>4.4850000000000003</v>
      </c>
      <c r="P850" s="9">
        <v>1.89377</v>
      </c>
      <c r="Q850" s="10">
        <v>0.57775473801560762</v>
      </c>
      <c r="R850" s="9"/>
      <c r="S850" s="27">
        <v>44926</v>
      </c>
    </row>
    <row r="851" spans="1:19">
      <c r="A851" s="18">
        <v>929072</v>
      </c>
      <c r="B851" s="19">
        <v>629239</v>
      </c>
      <c r="C851" s="7" t="e">
        <f t="shared" si="13"/>
        <v>#N/A</v>
      </c>
      <c r="D851" s="19" t="s">
        <v>2154</v>
      </c>
      <c r="E851" s="20">
        <v>96818113230</v>
      </c>
      <c r="F851" s="19">
        <v>929072</v>
      </c>
      <c r="G851" s="19" t="s">
        <v>2155</v>
      </c>
      <c r="H851" s="19" t="s">
        <v>70</v>
      </c>
      <c r="I851" s="19" t="s">
        <v>2150</v>
      </c>
      <c r="J851" s="19" t="s">
        <v>2151</v>
      </c>
      <c r="K851" s="19">
        <v>0</v>
      </c>
      <c r="L851" s="19" t="s">
        <v>391</v>
      </c>
      <c r="M851" s="19" t="s">
        <v>396</v>
      </c>
      <c r="N851" s="21">
        <v>7.16</v>
      </c>
      <c r="O851" s="15">
        <v>5.37</v>
      </c>
      <c r="P851" s="15">
        <v>2.27447</v>
      </c>
      <c r="Q851" s="16">
        <v>0.57644878957169465</v>
      </c>
      <c r="R851" s="15"/>
      <c r="S851" s="22">
        <v>44926</v>
      </c>
    </row>
    <row r="852" spans="1:19">
      <c r="A852" s="23">
        <v>879084</v>
      </c>
      <c r="B852" s="24">
        <v>629240</v>
      </c>
      <c r="C852" s="7" t="e">
        <f t="shared" si="13"/>
        <v>#N/A</v>
      </c>
      <c r="D852" s="24" t="s">
        <v>2156</v>
      </c>
      <c r="E852" s="25">
        <v>96818113247</v>
      </c>
      <c r="F852" s="24">
        <v>879084</v>
      </c>
      <c r="G852" s="24" t="s">
        <v>2157</v>
      </c>
      <c r="H852" s="24" t="s">
        <v>70</v>
      </c>
      <c r="I852" s="24" t="s">
        <v>1475</v>
      </c>
      <c r="J852" s="24" t="s">
        <v>1476</v>
      </c>
      <c r="K852" s="24">
        <v>0</v>
      </c>
      <c r="L852" s="24" t="s">
        <v>391</v>
      </c>
      <c r="M852" s="24" t="s">
        <v>396</v>
      </c>
      <c r="N852" s="26">
        <v>26.13</v>
      </c>
      <c r="O852" s="9">
        <v>19.5975</v>
      </c>
      <c r="P852" s="9" t="e">
        <v>#N/A</v>
      </c>
      <c r="Q852" s="10" t="e">
        <v>#N/A</v>
      </c>
      <c r="R852" s="9"/>
      <c r="S852" s="27">
        <v>44197</v>
      </c>
    </row>
    <row r="853" spans="1:19">
      <c r="A853" s="18" t="s">
        <v>2158</v>
      </c>
      <c r="B853" s="19">
        <v>629244</v>
      </c>
      <c r="C853" s="7" t="e">
        <f t="shared" si="13"/>
        <v>#N/A</v>
      </c>
      <c r="D853" s="19" t="s">
        <v>2159</v>
      </c>
      <c r="E853" s="20">
        <v>96818113285</v>
      </c>
      <c r="F853" s="19">
        <v>30404</v>
      </c>
      <c r="G853" s="19" t="s">
        <v>2080</v>
      </c>
      <c r="H853" s="19" t="s">
        <v>450</v>
      </c>
      <c r="I853" s="19" t="s">
        <v>2081</v>
      </c>
      <c r="J853" s="19" t="s">
        <v>2082</v>
      </c>
      <c r="K853" s="19">
        <v>0</v>
      </c>
      <c r="L853" s="19" t="s">
        <v>391</v>
      </c>
      <c r="M853" s="19" t="s">
        <v>396</v>
      </c>
      <c r="N853" s="21">
        <v>137.35</v>
      </c>
      <c r="O853" s="15">
        <v>103.01249999999999</v>
      </c>
      <c r="P853" s="15" t="e">
        <v>#N/A</v>
      </c>
      <c r="Q853" s="16" t="e">
        <v>#N/A</v>
      </c>
      <c r="R853" s="15"/>
      <c r="S853" s="22">
        <v>44926</v>
      </c>
    </row>
    <row r="854" spans="1:19">
      <c r="A854" s="23" t="s">
        <v>2160</v>
      </c>
      <c r="B854" s="24">
        <v>629245</v>
      </c>
      <c r="C854" s="7" t="e">
        <f t="shared" si="13"/>
        <v>#N/A</v>
      </c>
      <c r="D854" s="24" t="s">
        <v>2161</v>
      </c>
      <c r="E854" s="25">
        <v>96818113292</v>
      </c>
      <c r="F854" s="24">
        <v>30405</v>
      </c>
      <c r="G854" s="24" t="s">
        <v>2084</v>
      </c>
      <c r="H854" s="24" t="s">
        <v>450</v>
      </c>
      <c r="I854" s="24" t="s">
        <v>2081</v>
      </c>
      <c r="J854" s="24" t="s">
        <v>2082</v>
      </c>
      <c r="K854" s="24">
        <v>0</v>
      </c>
      <c r="L854" s="24" t="s">
        <v>391</v>
      </c>
      <c r="M854" s="24" t="s">
        <v>396</v>
      </c>
      <c r="N854" s="26">
        <v>178.15</v>
      </c>
      <c r="O854" s="9">
        <v>133.61250000000001</v>
      </c>
      <c r="P854" s="9" t="e">
        <v>#N/A</v>
      </c>
      <c r="Q854" s="10" t="e">
        <v>#N/A</v>
      </c>
      <c r="R854" s="9"/>
      <c r="S854" s="27">
        <v>44926</v>
      </c>
    </row>
    <row r="855" spans="1:19">
      <c r="A855" s="18" t="s">
        <v>2162</v>
      </c>
      <c r="B855" s="19">
        <v>629246</v>
      </c>
      <c r="C855" s="7" t="e">
        <f t="shared" si="13"/>
        <v>#N/A</v>
      </c>
      <c r="D855" s="19" t="s">
        <v>2163</v>
      </c>
      <c r="E855" s="20">
        <v>96818113308</v>
      </c>
      <c r="F855" s="19">
        <v>30406</v>
      </c>
      <c r="G855" s="19" t="s">
        <v>2086</v>
      </c>
      <c r="H855" s="19" t="s">
        <v>450</v>
      </c>
      <c r="I855" s="19" t="s">
        <v>2081</v>
      </c>
      <c r="J855" s="19" t="s">
        <v>2082</v>
      </c>
      <c r="K855" s="19">
        <v>0</v>
      </c>
      <c r="L855" s="19" t="s">
        <v>391</v>
      </c>
      <c r="M855" s="19" t="s">
        <v>396</v>
      </c>
      <c r="N855" s="21">
        <v>197.19</v>
      </c>
      <c r="O855" s="15">
        <v>147.89249999999998</v>
      </c>
      <c r="P855" s="15" t="e">
        <v>#N/A</v>
      </c>
      <c r="Q855" s="16" t="e">
        <v>#N/A</v>
      </c>
      <c r="R855" s="15"/>
      <c r="S855" s="22">
        <v>44926</v>
      </c>
    </row>
    <row r="856" spans="1:19">
      <c r="A856" s="23" t="s">
        <v>2164</v>
      </c>
      <c r="B856" s="24">
        <v>629249</v>
      </c>
      <c r="C856" s="7" t="e">
        <f t="shared" si="13"/>
        <v>#N/A</v>
      </c>
      <c r="D856" s="24" t="s">
        <v>2165</v>
      </c>
      <c r="E856" s="25">
        <v>96818113339</v>
      </c>
      <c r="F856" s="24">
        <v>906003</v>
      </c>
      <c r="G856" s="24" t="s">
        <v>2088</v>
      </c>
      <c r="H856" s="24" t="s">
        <v>450</v>
      </c>
      <c r="I856" s="24" t="s">
        <v>2081</v>
      </c>
      <c r="J856" s="24" t="s">
        <v>2082</v>
      </c>
      <c r="K856" s="24">
        <v>0</v>
      </c>
      <c r="L856" s="24" t="s">
        <v>391</v>
      </c>
      <c r="M856" s="24" t="s">
        <v>396</v>
      </c>
      <c r="N856" s="26">
        <v>23.45</v>
      </c>
      <c r="O856" s="9">
        <v>17.587499999999999</v>
      </c>
      <c r="P856" s="9">
        <v>7.29941</v>
      </c>
      <c r="Q856" s="10">
        <v>0.58496602700781797</v>
      </c>
      <c r="R856" s="9"/>
      <c r="S856" s="27">
        <v>44926</v>
      </c>
    </row>
    <row r="857" spans="1:19">
      <c r="A857" s="18" t="s">
        <v>2166</v>
      </c>
      <c r="B857" s="19">
        <v>629250</v>
      </c>
      <c r="C857" s="7" t="e">
        <f t="shared" si="13"/>
        <v>#N/A</v>
      </c>
      <c r="D857" s="19" t="s">
        <v>2167</v>
      </c>
      <c r="E857" s="20">
        <v>96818113346</v>
      </c>
      <c r="F857" s="19">
        <v>906002</v>
      </c>
      <c r="G857" s="19" t="s">
        <v>2090</v>
      </c>
      <c r="H857" s="19" t="s">
        <v>450</v>
      </c>
      <c r="I857" s="19" t="s">
        <v>2081</v>
      </c>
      <c r="J857" s="19" t="s">
        <v>2082</v>
      </c>
      <c r="K857" s="19">
        <v>0</v>
      </c>
      <c r="L857" s="19" t="s">
        <v>391</v>
      </c>
      <c r="M857" s="19" t="s">
        <v>396</v>
      </c>
      <c r="N857" s="21">
        <v>38.26</v>
      </c>
      <c r="O857" s="15">
        <v>28.695</v>
      </c>
      <c r="P857" s="15">
        <v>18.429410000000001</v>
      </c>
      <c r="Q857" s="16">
        <v>0.3577483882209444</v>
      </c>
      <c r="R857" s="15"/>
      <c r="S857" s="22">
        <v>44926</v>
      </c>
    </row>
    <row r="858" spans="1:19">
      <c r="A858" s="23" t="s">
        <v>2168</v>
      </c>
      <c r="B858" s="24">
        <v>629252</v>
      </c>
      <c r="C858" s="7" t="e">
        <f t="shared" si="13"/>
        <v>#N/A</v>
      </c>
      <c r="D858" s="24" t="s">
        <v>2169</v>
      </c>
      <c r="E858" s="25">
        <v>96818113360</v>
      </c>
      <c r="F858" s="24">
        <v>906001</v>
      </c>
      <c r="G858" s="24" t="s">
        <v>2092</v>
      </c>
      <c r="H858" s="24" t="s">
        <v>450</v>
      </c>
      <c r="I858" s="24" t="s">
        <v>2081</v>
      </c>
      <c r="J858" s="24" t="s">
        <v>2082</v>
      </c>
      <c r="K858" s="24">
        <v>0</v>
      </c>
      <c r="L858" s="24" t="s">
        <v>391</v>
      </c>
      <c r="M858" s="24" t="s">
        <v>396</v>
      </c>
      <c r="N858" s="26">
        <v>21.38</v>
      </c>
      <c r="O858" s="9">
        <v>16.035</v>
      </c>
      <c r="P858" s="9">
        <v>7.29941</v>
      </c>
      <c r="Q858" s="10">
        <v>0.54478266292485189</v>
      </c>
      <c r="R858" s="9"/>
      <c r="S858" s="27">
        <v>44926</v>
      </c>
    </row>
    <row r="859" spans="1:19">
      <c r="A859" s="18" t="s">
        <v>2170</v>
      </c>
      <c r="B859" s="19">
        <v>629253</v>
      </c>
      <c r="C859" s="7" t="e">
        <f t="shared" si="13"/>
        <v>#N/A</v>
      </c>
      <c r="D859" s="19" t="s">
        <v>2171</v>
      </c>
      <c r="E859" s="20">
        <v>96818113377</v>
      </c>
      <c r="F859" s="19">
        <v>437074</v>
      </c>
      <c r="G859" s="19" t="s">
        <v>2094</v>
      </c>
      <c r="H859" s="19" t="s">
        <v>450</v>
      </c>
      <c r="I859" s="19" t="s">
        <v>2095</v>
      </c>
      <c r="J859" s="19" t="s">
        <v>2096</v>
      </c>
      <c r="K859" s="19">
        <v>0</v>
      </c>
      <c r="L859" s="19" t="s">
        <v>391</v>
      </c>
      <c r="M859" s="19" t="s">
        <v>396</v>
      </c>
      <c r="N859" s="21">
        <v>281.3</v>
      </c>
      <c r="O859" s="15">
        <v>210.97500000000002</v>
      </c>
      <c r="P859" s="15">
        <v>130.23027999999999</v>
      </c>
      <c r="Q859" s="16">
        <v>0.382721744282498</v>
      </c>
      <c r="R859" s="15"/>
      <c r="S859" s="22">
        <v>44926</v>
      </c>
    </row>
    <row r="860" spans="1:19">
      <c r="A860" s="23" t="s">
        <v>2172</v>
      </c>
      <c r="B860" s="24">
        <v>629254</v>
      </c>
      <c r="C860" s="7" t="e">
        <f t="shared" si="13"/>
        <v>#N/A</v>
      </c>
      <c r="D860" s="24" t="s">
        <v>2173</v>
      </c>
      <c r="E860" s="25">
        <v>96818113384</v>
      </c>
      <c r="F860" s="24">
        <v>437075</v>
      </c>
      <c r="G860" s="24" t="s">
        <v>2098</v>
      </c>
      <c r="H860" s="24" t="s">
        <v>450</v>
      </c>
      <c r="I860" s="24" t="s">
        <v>2095</v>
      </c>
      <c r="J860" s="24" t="s">
        <v>2096</v>
      </c>
      <c r="K860" s="24">
        <v>0</v>
      </c>
      <c r="L860" s="24" t="s">
        <v>391</v>
      </c>
      <c r="M860" s="24" t="s">
        <v>396</v>
      </c>
      <c r="N860" s="26">
        <v>346.86</v>
      </c>
      <c r="O860" s="9">
        <v>260.14499999999998</v>
      </c>
      <c r="P860" s="9">
        <v>150.42445000000001</v>
      </c>
      <c r="Q860" s="10">
        <v>0.4217668992292759</v>
      </c>
      <c r="R860" s="9"/>
      <c r="S860" s="27">
        <v>44926</v>
      </c>
    </row>
    <row r="861" spans="1:19">
      <c r="A861" s="18" t="s">
        <v>2174</v>
      </c>
      <c r="B861" s="19">
        <v>629255</v>
      </c>
      <c r="C861" s="7" t="e">
        <f t="shared" si="13"/>
        <v>#N/A</v>
      </c>
      <c r="D861" s="19" t="s">
        <v>2175</v>
      </c>
      <c r="E861" s="20">
        <v>96818113391</v>
      </c>
      <c r="F861" s="19">
        <v>437076</v>
      </c>
      <c r="G861" s="19" t="s">
        <v>2100</v>
      </c>
      <c r="H861" s="19" t="s">
        <v>450</v>
      </c>
      <c r="I861" s="19" t="s">
        <v>2095</v>
      </c>
      <c r="J861" s="19" t="s">
        <v>2096</v>
      </c>
      <c r="K861" s="19">
        <v>0</v>
      </c>
      <c r="L861" s="19" t="s">
        <v>391</v>
      </c>
      <c r="M861" s="19" t="s">
        <v>396</v>
      </c>
      <c r="N861" s="21">
        <v>370.9</v>
      </c>
      <c r="O861" s="15">
        <v>278.17499999999995</v>
      </c>
      <c r="P861" s="15">
        <v>158.76133999999999</v>
      </c>
      <c r="Q861" s="16">
        <v>0.4292753123034061</v>
      </c>
      <c r="R861" s="15"/>
      <c r="S861" s="22">
        <v>44926</v>
      </c>
    </row>
    <row r="862" spans="1:19">
      <c r="A862" s="23" t="s">
        <v>2176</v>
      </c>
      <c r="B862" s="24">
        <v>629256</v>
      </c>
      <c r="C862" s="7" t="e">
        <f t="shared" si="13"/>
        <v>#N/A</v>
      </c>
      <c r="D862" s="24" t="s">
        <v>2177</v>
      </c>
      <c r="E862" s="25">
        <v>96818113407</v>
      </c>
      <c r="F862" s="24">
        <v>30414</v>
      </c>
      <c r="G862" s="24" t="s">
        <v>2102</v>
      </c>
      <c r="H862" s="24" t="s">
        <v>450</v>
      </c>
      <c r="I862" s="24" t="s">
        <v>2103</v>
      </c>
      <c r="J862" s="24" t="s">
        <v>2104</v>
      </c>
      <c r="K862" s="24">
        <v>0</v>
      </c>
      <c r="L862" s="24" t="s">
        <v>391</v>
      </c>
      <c r="M862" s="24" t="s">
        <v>396</v>
      </c>
      <c r="N862" s="26">
        <v>195.83</v>
      </c>
      <c r="O862" s="9">
        <v>146.8725</v>
      </c>
      <c r="P862" s="9" t="e">
        <v>#N/A</v>
      </c>
      <c r="Q862" s="10" t="e">
        <v>#N/A</v>
      </c>
      <c r="R862" s="9"/>
      <c r="S862" s="27">
        <v>44926</v>
      </c>
    </row>
    <row r="863" spans="1:19">
      <c r="A863" s="18" t="s">
        <v>2178</v>
      </c>
      <c r="B863" s="19">
        <v>629257</v>
      </c>
      <c r="C863" s="7" t="e">
        <f t="shared" si="13"/>
        <v>#N/A</v>
      </c>
      <c r="D863" s="19" t="s">
        <v>2179</v>
      </c>
      <c r="E863" s="20">
        <v>96818113414</v>
      </c>
      <c r="F863" s="19">
        <v>30415</v>
      </c>
      <c r="G863" s="19" t="s">
        <v>2106</v>
      </c>
      <c r="H863" s="19" t="s">
        <v>450</v>
      </c>
      <c r="I863" s="19" t="s">
        <v>2103</v>
      </c>
      <c r="J863" s="19" t="s">
        <v>2104</v>
      </c>
      <c r="K863" s="19">
        <v>0</v>
      </c>
      <c r="L863" s="19" t="s">
        <v>391</v>
      </c>
      <c r="M863" s="19" t="s">
        <v>396</v>
      </c>
      <c r="N863" s="21">
        <v>250.23</v>
      </c>
      <c r="O863" s="15">
        <v>187.67249999999999</v>
      </c>
      <c r="P863" s="15" t="e">
        <v>#N/A</v>
      </c>
      <c r="Q863" s="16" t="e">
        <v>#N/A</v>
      </c>
      <c r="R863" s="15"/>
      <c r="S863" s="22">
        <v>44926</v>
      </c>
    </row>
    <row r="864" spans="1:19">
      <c r="A864" s="23" t="s">
        <v>2180</v>
      </c>
      <c r="B864" s="24">
        <v>629258</v>
      </c>
      <c r="C864" s="7" t="e">
        <f t="shared" si="13"/>
        <v>#N/A</v>
      </c>
      <c r="D864" s="24" t="s">
        <v>2181</v>
      </c>
      <c r="E864" s="25">
        <v>96818113421</v>
      </c>
      <c r="F864" s="24">
        <v>30416</v>
      </c>
      <c r="G864" s="24" t="s">
        <v>2108</v>
      </c>
      <c r="H864" s="24" t="s">
        <v>450</v>
      </c>
      <c r="I864" s="24" t="s">
        <v>2103</v>
      </c>
      <c r="J864" s="24" t="s">
        <v>2104</v>
      </c>
      <c r="K864" s="24">
        <v>0</v>
      </c>
      <c r="L864" s="24" t="s">
        <v>391</v>
      </c>
      <c r="M864" s="24" t="s">
        <v>396</v>
      </c>
      <c r="N864" s="26">
        <v>281.49</v>
      </c>
      <c r="O864" s="9">
        <v>211.11750000000001</v>
      </c>
      <c r="P864" s="9" t="e">
        <v>#N/A</v>
      </c>
      <c r="Q864" s="10" t="e">
        <v>#N/A</v>
      </c>
      <c r="R864" s="9"/>
      <c r="S864" s="27">
        <v>44926</v>
      </c>
    </row>
    <row r="865" spans="1:19">
      <c r="A865" s="18" t="s">
        <v>2182</v>
      </c>
      <c r="B865" s="19">
        <v>629259</v>
      </c>
      <c r="C865" s="7" t="e">
        <f t="shared" si="13"/>
        <v>#N/A</v>
      </c>
      <c r="D865" s="19" t="s">
        <v>2183</v>
      </c>
      <c r="E865" s="20">
        <v>96818113438</v>
      </c>
      <c r="F865" s="19">
        <v>906011</v>
      </c>
      <c r="G865" s="19" t="s">
        <v>2110</v>
      </c>
      <c r="H865" s="19" t="s">
        <v>450</v>
      </c>
      <c r="I865" s="19" t="s">
        <v>2103</v>
      </c>
      <c r="J865" s="19" t="s">
        <v>2104</v>
      </c>
      <c r="K865" s="19">
        <v>0</v>
      </c>
      <c r="L865" s="19" t="s">
        <v>391</v>
      </c>
      <c r="M865" s="19" t="s">
        <v>396</v>
      </c>
      <c r="N865" s="21">
        <v>21.38</v>
      </c>
      <c r="O865" s="15">
        <v>16.035</v>
      </c>
      <c r="P865" s="15">
        <v>10.60097</v>
      </c>
      <c r="Q865" s="16">
        <v>0.3388855628313065</v>
      </c>
      <c r="R865" s="15"/>
      <c r="S865" s="22">
        <v>44926</v>
      </c>
    </row>
    <row r="866" spans="1:19">
      <c r="A866" s="23" t="s">
        <v>2184</v>
      </c>
      <c r="B866" s="24">
        <v>629261</v>
      </c>
      <c r="C866" s="7" t="e">
        <f t="shared" si="13"/>
        <v>#N/A</v>
      </c>
      <c r="D866" s="24" t="s">
        <v>2185</v>
      </c>
      <c r="E866" s="25">
        <v>96818113452</v>
      </c>
      <c r="F866" s="24">
        <v>906012</v>
      </c>
      <c r="G866" s="24" t="s">
        <v>2112</v>
      </c>
      <c r="H866" s="24" t="s">
        <v>450</v>
      </c>
      <c r="I866" s="24" t="s">
        <v>2103</v>
      </c>
      <c r="J866" s="24" t="s">
        <v>2104</v>
      </c>
      <c r="K866" s="24">
        <v>0</v>
      </c>
      <c r="L866" s="24" t="s">
        <v>391</v>
      </c>
      <c r="M866" s="24" t="s">
        <v>396</v>
      </c>
      <c r="N866" s="26">
        <v>38.26</v>
      </c>
      <c r="O866" s="9">
        <v>28.695</v>
      </c>
      <c r="P866" s="9">
        <v>18.429410000000001</v>
      </c>
      <c r="Q866" s="10">
        <v>0.3577483882209444</v>
      </c>
      <c r="R866" s="9"/>
      <c r="S866" s="27">
        <v>44926</v>
      </c>
    </row>
    <row r="867" spans="1:19">
      <c r="A867" s="18" t="s">
        <v>2186</v>
      </c>
      <c r="B867" s="19">
        <v>629263</v>
      </c>
      <c r="C867" s="7" t="e">
        <f t="shared" si="13"/>
        <v>#N/A</v>
      </c>
      <c r="D867" s="19" t="s">
        <v>2187</v>
      </c>
      <c r="E867" s="20">
        <v>96818113476</v>
      </c>
      <c r="F867" s="19">
        <v>906013</v>
      </c>
      <c r="G867" s="19" t="s">
        <v>2114</v>
      </c>
      <c r="H867" s="19" t="s">
        <v>450</v>
      </c>
      <c r="I867" s="19" t="s">
        <v>2103</v>
      </c>
      <c r="J867" s="19" t="s">
        <v>2104</v>
      </c>
      <c r="K867" s="19">
        <v>0</v>
      </c>
      <c r="L867" s="19" t="s">
        <v>391</v>
      </c>
      <c r="M867" s="19" t="s">
        <v>396</v>
      </c>
      <c r="N867" s="21">
        <v>23.44</v>
      </c>
      <c r="O867" s="15">
        <v>17.580000000000002</v>
      </c>
      <c r="P867" s="15">
        <v>7.29941</v>
      </c>
      <c r="Q867" s="16">
        <v>0.58478896473265074</v>
      </c>
      <c r="R867" s="15"/>
      <c r="S867" s="22">
        <v>44926</v>
      </c>
    </row>
    <row r="868" spans="1:19">
      <c r="A868" s="23" t="s">
        <v>2188</v>
      </c>
      <c r="B868" s="24">
        <v>629265</v>
      </c>
      <c r="C868" s="7" t="e">
        <f t="shared" si="13"/>
        <v>#N/A</v>
      </c>
      <c r="D868" s="24" t="s">
        <v>2189</v>
      </c>
      <c r="E868" s="25">
        <v>96818113490</v>
      </c>
      <c r="F868" s="24">
        <v>437077</v>
      </c>
      <c r="G868" s="24" t="s">
        <v>2116</v>
      </c>
      <c r="H868" s="24" t="s">
        <v>450</v>
      </c>
      <c r="I868" s="24" t="s">
        <v>2117</v>
      </c>
      <c r="J868" s="24" t="s">
        <v>2118</v>
      </c>
      <c r="K868" s="24">
        <v>0</v>
      </c>
      <c r="L868" s="24" t="s">
        <v>391</v>
      </c>
      <c r="M868" s="24" t="s">
        <v>396</v>
      </c>
      <c r="N868" s="26">
        <v>328.11</v>
      </c>
      <c r="O868" s="9">
        <v>246.08250000000001</v>
      </c>
      <c r="P868" s="9">
        <v>136.36572000000001</v>
      </c>
      <c r="Q868" s="10">
        <v>0.44585364664289412</v>
      </c>
      <c r="R868" s="9"/>
      <c r="S868" s="27">
        <v>44926</v>
      </c>
    </row>
    <row r="869" spans="1:19">
      <c r="A869" s="18" t="s">
        <v>2190</v>
      </c>
      <c r="B869" s="19">
        <v>629266</v>
      </c>
      <c r="C869" s="7" t="e">
        <f t="shared" si="13"/>
        <v>#N/A</v>
      </c>
      <c r="D869" s="19" t="s">
        <v>2191</v>
      </c>
      <c r="E869" s="20">
        <v>96818113506</v>
      </c>
      <c r="F869" s="19">
        <v>437078</v>
      </c>
      <c r="G869" s="19" t="s">
        <v>2120</v>
      </c>
      <c r="H869" s="19" t="s">
        <v>450</v>
      </c>
      <c r="I869" s="19" t="s">
        <v>2117</v>
      </c>
      <c r="J869" s="19" t="s">
        <v>2118</v>
      </c>
      <c r="K869" s="19">
        <v>0</v>
      </c>
      <c r="L869" s="19" t="s">
        <v>391</v>
      </c>
      <c r="M869" s="19" t="s">
        <v>396</v>
      </c>
      <c r="N869" s="21">
        <v>392.73</v>
      </c>
      <c r="O869" s="15">
        <v>294.54750000000001</v>
      </c>
      <c r="P869" s="15">
        <v>158.04673</v>
      </c>
      <c r="Q869" s="16">
        <v>0.46342532189205482</v>
      </c>
      <c r="R869" s="15"/>
      <c r="S869" s="22">
        <v>44926</v>
      </c>
    </row>
    <row r="870" spans="1:19">
      <c r="A870" s="23" t="s">
        <v>2192</v>
      </c>
      <c r="B870" s="24">
        <v>629267</v>
      </c>
      <c r="C870" s="7" t="e">
        <f t="shared" si="13"/>
        <v>#N/A</v>
      </c>
      <c r="D870" s="24" t="s">
        <v>2193</v>
      </c>
      <c r="E870" s="25">
        <v>96818113513</v>
      </c>
      <c r="F870" s="24">
        <v>437079</v>
      </c>
      <c r="G870" s="24" t="s">
        <v>2122</v>
      </c>
      <c r="H870" s="24" t="s">
        <v>450</v>
      </c>
      <c r="I870" s="24" t="s">
        <v>2117</v>
      </c>
      <c r="J870" s="24" t="s">
        <v>2118</v>
      </c>
      <c r="K870" s="24">
        <v>0</v>
      </c>
      <c r="L870" s="24" t="s">
        <v>391</v>
      </c>
      <c r="M870" s="24" t="s">
        <v>396</v>
      </c>
      <c r="N870" s="26">
        <v>438.35</v>
      </c>
      <c r="O870" s="9">
        <v>328.76250000000005</v>
      </c>
      <c r="P870" s="9">
        <v>167.91589999999999</v>
      </c>
      <c r="Q870" s="10">
        <v>0.48924862172540978</v>
      </c>
      <c r="R870" s="9"/>
      <c r="S870" s="27">
        <v>44926</v>
      </c>
    </row>
    <row r="871" spans="1:19">
      <c r="A871" s="18" t="s">
        <v>2194</v>
      </c>
      <c r="B871" s="19">
        <v>629271</v>
      </c>
      <c r="C871" s="7" t="e">
        <f t="shared" si="13"/>
        <v>#N/A</v>
      </c>
      <c r="D871" s="19" t="s">
        <v>2195</v>
      </c>
      <c r="E871" s="20">
        <v>96818113551</v>
      </c>
      <c r="F871" s="19">
        <v>42739</v>
      </c>
      <c r="G871" s="19" t="s">
        <v>2124</v>
      </c>
      <c r="H871" s="19" t="s">
        <v>450</v>
      </c>
      <c r="I871" s="19" t="s">
        <v>2125</v>
      </c>
      <c r="J871" s="19" t="s">
        <v>2126</v>
      </c>
      <c r="K871" s="19">
        <v>0</v>
      </c>
      <c r="L871" s="19" t="s">
        <v>391</v>
      </c>
      <c r="M871" s="19" t="s">
        <v>396</v>
      </c>
      <c r="N871" s="21">
        <v>140</v>
      </c>
      <c r="O871" s="15">
        <v>105</v>
      </c>
      <c r="P871" s="15">
        <v>59.736980000000003</v>
      </c>
      <c r="Q871" s="16">
        <v>0.43107638095238093</v>
      </c>
      <c r="R871" s="15"/>
      <c r="S871" s="22">
        <v>44926</v>
      </c>
    </row>
    <row r="872" spans="1:19">
      <c r="A872" s="23" t="s">
        <v>2196</v>
      </c>
      <c r="B872" s="24">
        <v>629272</v>
      </c>
      <c r="C872" s="7" t="e">
        <f t="shared" si="13"/>
        <v>#N/A</v>
      </c>
      <c r="D872" s="24" t="s">
        <v>2197</v>
      </c>
      <c r="E872" s="25">
        <v>96818113568</v>
      </c>
      <c r="F872" s="24">
        <v>42740</v>
      </c>
      <c r="G872" s="24" t="s">
        <v>2128</v>
      </c>
      <c r="H872" s="24" t="s">
        <v>450</v>
      </c>
      <c r="I872" s="24" t="s">
        <v>2125</v>
      </c>
      <c r="J872" s="24" t="s">
        <v>2126</v>
      </c>
      <c r="K872" s="24">
        <v>0</v>
      </c>
      <c r="L872" s="24" t="s">
        <v>391</v>
      </c>
      <c r="M872" s="24" t="s">
        <v>396</v>
      </c>
      <c r="N872" s="26">
        <v>172.91</v>
      </c>
      <c r="O872" s="9">
        <v>129.6825</v>
      </c>
      <c r="P872" s="9">
        <v>65.507599999999996</v>
      </c>
      <c r="Q872" s="10">
        <v>0.49486168141422326</v>
      </c>
      <c r="R872" s="9"/>
      <c r="S872" s="27">
        <v>44926</v>
      </c>
    </row>
    <row r="873" spans="1:19">
      <c r="A873" s="18" t="s">
        <v>2198</v>
      </c>
      <c r="B873" s="19">
        <v>629273</v>
      </c>
      <c r="C873" s="7" t="e">
        <f t="shared" si="13"/>
        <v>#N/A</v>
      </c>
      <c r="D873" s="19" t="s">
        <v>2199</v>
      </c>
      <c r="E873" s="20">
        <v>96818113575</v>
      </c>
      <c r="F873" s="19">
        <v>42741</v>
      </c>
      <c r="G873" s="19" t="s">
        <v>2130</v>
      </c>
      <c r="H873" s="19" t="s">
        <v>450</v>
      </c>
      <c r="I873" s="19" t="s">
        <v>2125</v>
      </c>
      <c r="J873" s="19" t="s">
        <v>2126</v>
      </c>
      <c r="K873" s="19">
        <v>0</v>
      </c>
      <c r="L873" s="19" t="s">
        <v>391</v>
      </c>
      <c r="M873" s="19" t="s">
        <v>396</v>
      </c>
      <c r="N873" s="21">
        <v>181.74</v>
      </c>
      <c r="O873" s="15">
        <v>136.30500000000001</v>
      </c>
      <c r="P873" s="15">
        <v>71.162999999999997</v>
      </c>
      <c r="Q873" s="16">
        <v>0.4779135028062067</v>
      </c>
      <c r="R873" s="15"/>
      <c r="S873" s="22">
        <v>44926</v>
      </c>
    </row>
    <row r="874" spans="1:19">
      <c r="A874" s="23" t="s">
        <v>2200</v>
      </c>
      <c r="B874" s="24">
        <v>629278</v>
      </c>
      <c r="C874" s="7" t="e">
        <f t="shared" si="13"/>
        <v>#N/A</v>
      </c>
      <c r="D874" s="24" t="s">
        <v>2201</v>
      </c>
      <c r="E874" s="25">
        <v>96818113629</v>
      </c>
      <c r="F874" s="24">
        <v>75701</v>
      </c>
      <c r="G874" s="24" t="s">
        <v>2132</v>
      </c>
      <c r="H874" s="24" t="s">
        <v>450</v>
      </c>
      <c r="I874" s="24" t="s">
        <v>2133</v>
      </c>
      <c r="J874" s="24" t="s">
        <v>2134</v>
      </c>
      <c r="K874" s="24">
        <v>0</v>
      </c>
      <c r="L874" s="24" t="s">
        <v>391</v>
      </c>
      <c r="M874" s="24" t="s">
        <v>396</v>
      </c>
      <c r="N874" s="26">
        <v>42.47</v>
      </c>
      <c r="O874" s="9">
        <v>31.852499999999999</v>
      </c>
      <c r="P874" s="9">
        <v>15.197280000000001</v>
      </c>
      <c r="Q874" s="10">
        <v>0.5228858017424064</v>
      </c>
      <c r="R874" s="9"/>
      <c r="S874" s="27">
        <v>44926</v>
      </c>
    </row>
    <row r="875" spans="1:19">
      <c r="A875" s="18" t="s">
        <v>2202</v>
      </c>
      <c r="B875" s="19">
        <v>629279</v>
      </c>
      <c r="C875" s="7" t="e">
        <f t="shared" si="13"/>
        <v>#N/A</v>
      </c>
      <c r="D875" s="19" t="s">
        <v>2203</v>
      </c>
      <c r="E875" s="20">
        <v>96818113636</v>
      </c>
      <c r="F875" s="19">
        <v>75702</v>
      </c>
      <c r="G875" s="19" t="s">
        <v>2136</v>
      </c>
      <c r="H875" s="19" t="s">
        <v>450</v>
      </c>
      <c r="I875" s="19" t="s">
        <v>2133</v>
      </c>
      <c r="J875" s="19" t="s">
        <v>2134</v>
      </c>
      <c r="K875" s="19">
        <v>0</v>
      </c>
      <c r="L875" s="19" t="s">
        <v>391</v>
      </c>
      <c r="M875" s="19" t="s">
        <v>396</v>
      </c>
      <c r="N875" s="21">
        <v>42.47</v>
      </c>
      <c r="O875" s="15">
        <v>31.852499999999999</v>
      </c>
      <c r="P875" s="15">
        <v>14.315010000000001</v>
      </c>
      <c r="Q875" s="16">
        <v>0.55058441252648926</v>
      </c>
      <c r="R875" s="15"/>
      <c r="S875" s="22">
        <v>44926</v>
      </c>
    </row>
    <row r="876" spans="1:19">
      <c r="A876" s="23" t="s">
        <v>2204</v>
      </c>
      <c r="B876" s="24">
        <v>629280</v>
      </c>
      <c r="C876" s="7" t="e">
        <f t="shared" si="13"/>
        <v>#N/A</v>
      </c>
      <c r="D876" s="24" t="s">
        <v>2205</v>
      </c>
      <c r="E876" s="25">
        <v>96818113643</v>
      </c>
      <c r="F876" s="24">
        <v>75703</v>
      </c>
      <c r="G876" s="24" t="s">
        <v>2138</v>
      </c>
      <c r="H876" s="24" t="s">
        <v>450</v>
      </c>
      <c r="I876" s="24" t="s">
        <v>2133</v>
      </c>
      <c r="J876" s="24" t="s">
        <v>2134</v>
      </c>
      <c r="K876" s="24">
        <v>0</v>
      </c>
      <c r="L876" s="24" t="s">
        <v>391</v>
      </c>
      <c r="M876" s="24" t="s">
        <v>396</v>
      </c>
      <c r="N876" s="26">
        <v>42.47</v>
      </c>
      <c r="O876" s="9">
        <v>31.852499999999999</v>
      </c>
      <c r="P876" s="9">
        <v>15.197280000000001</v>
      </c>
      <c r="Q876" s="10">
        <v>0.5228858017424064</v>
      </c>
      <c r="R876" s="9"/>
      <c r="S876" s="27">
        <v>44926</v>
      </c>
    </row>
    <row r="877" spans="1:19">
      <c r="A877" s="18" t="s">
        <v>2206</v>
      </c>
      <c r="B877" s="19">
        <v>629282</v>
      </c>
      <c r="C877" s="7" t="e">
        <f t="shared" si="13"/>
        <v>#N/A</v>
      </c>
      <c r="D877" s="19" t="s">
        <v>2207</v>
      </c>
      <c r="E877" s="20">
        <v>96818113667</v>
      </c>
      <c r="F877" s="19">
        <v>75711</v>
      </c>
      <c r="G877" s="19" t="s">
        <v>2140</v>
      </c>
      <c r="H877" s="19" t="s">
        <v>450</v>
      </c>
      <c r="I877" s="19" t="s">
        <v>2133</v>
      </c>
      <c r="J877" s="19" t="s">
        <v>2134</v>
      </c>
      <c r="K877" s="19">
        <v>0</v>
      </c>
      <c r="L877" s="19" t="s">
        <v>391</v>
      </c>
      <c r="M877" s="19" t="s">
        <v>396</v>
      </c>
      <c r="N877" s="21">
        <v>47.64</v>
      </c>
      <c r="O877" s="15">
        <v>35.730000000000004</v>
      </c>
      <c r="P877" s="15">
        <v>14.315010000000001</v>
      </c>
      <c r="Q877" s="16">
        <v>0.59935600335852224</v>
      </c>
      <c r="R877" s="15"/>
      <c r="S877" s="22">
        <v>44926</v>
      </c>
    </row>
    <row r="878" spans="1:19">
      <c r="A878" s="23" t="s">
        <v>2208</v>
      </c>
      <c r="B878" s="24">
        <v>629283</v>
      </c>
      <c r="C878" s="7" t="e">
        <f t="shared" si="13"/>
        <v>#N/A</v>
      </c>
      <c r="D878" s="24" t="s">
        <v>2209</v>
      </c>
      <c r="E878" s="25">
        <v>96818113674</v>
      </c>
      <c r="F878" s="24">
        <v>75712</v>
      </c>
      <c r="G878" s="24" t="s">
        <v>2142</v>
      </c>
      <c r="H878" s="24" t="s">
        <v>450</v>
      </c>
      <c r="I878" s="24" t="s">
        <v>2133</v>
      </c>
      <c r="J878" s="24" t="s">
        <v>2134</v>
      </c>
      <c r="K878" s="24">
        <v>0</v>
      </c>
      <c r="L878" s="24" t="s">
        <v>391</v>
      </c>
      <c r="M878" s="24" t="s">
        <v>396</v>
      </c>
      <c r="N878" s="26">
        <v>47.64</v>
      </c>
      <c r="O878" s="9">
        <v>35.730000000000004</v>
      </c>
      <c r="P878" s="9">
        <v>14.315010000000001</v>
      </c>
      <c r="Q878" s="10">
        <v>0.59935600335852224</v>
      </c>
      <c r="R878" s="9"/>
      <c r="S878" s="27">
        <v>44926</v>
      </c>
    </row>
    <row r="879" spans="1:19">
      <c r="A879" s="18" t="s">
        <v>2210</v>
      </c>
      <c r="B879" s="19">
        <v>629284</v>
      </c>
      <c r="C879" s="7" t="e">
        <f t="shared" si="13"/>
        <v>#N/A</v>
      </c>
      <c r="D879" s="19" t="s">
        <v>2211</v>
      </c>
      <c r="E879" s="20">
        <v>96818113681</v>
      </c>
      <c r="F879" s="19">
        <v>75713</v>
      </c>
      <c r="G879" s="19" t="s">
        <v>2144</v>
      </c>
      <c r="H879" s="19" t="s">
        <v>450</v>
      </c>
      <c r="I879" s="19" t="s">
        <v>2133</v>
      </c>
      <c r="J879" s="19" t="s">
        <v>2134</v>
      </c>
      <c r="K879" s="19">
        <v>0</v>
      </c>
      <c r="L879" s="19" t="s">
        <v>391</v>
      </c>
      <c r="M879" s="19" t="s">
        <v>396</v>
      </c>
      <c r="N879" s="21">
        <v>47.64</v>
      </c>
      <c r="O879" s="15">
        <v>35.730000000000004</v>
      </c>
      <c r="P879" s="15">
        <v>14.315010000000001</v>
      </c>
      <c r="Q879" s="16">
        <v>0.59935600335852224</v>
      </c>
      <c r="R879" s="15"/>
      <c r="S879" s="22">
        <v>44926</v>
      </c>
    </row>
    <row r="880" spans="1:19">
      <c r="A880" s="23" t="s">
        <v>2212</v>
      </c>
      <c r="B880" s="24">
        <v>629287</v>
      </c>
      <c r="C880" s="7" t="e">
        <f t="shared" si="13"/>
        <v>#N/A</v>
      </c>
      <c r="D880" s="24" t="s">
        <v>2213</v>
      </c>
      <c r="E880" s="25">
        <v>96818113711</v>
      </c>
      <c r="F880" s="24" t="s">
        <v>2146</v>
      </c>
      <c r="G880" s="24" t="s">
        <v>2147</v>
      </c>
      <c r="H880" s="24" t="s">
        <v>450</v>
      </c>
      <c r="I880" s="24" t="s">
        <v>2066</v>
      </c>
      <c r="J880" s="24" t="s">
        <v>2067</v>
      </c>
      <c r="K880" s="24">
        <v>0</v>
      </c>
      <c r="L880" s="24" t="s">
        <v>391</v>
      </c>
      <c r="M880" s="24" t="s">
        <v>396</v>
      </c>
      <c r="N880" s="26">
        <v>21.11</v>
      </c>
      <c r="O880" s="9">
        <v>15.8325</v>
      </c>
      <c r="P880" s="9">
        <v>4.2160799999999998</v>
      </c>
      <c r="Q880" s="10">
        <v>0.73370724774988161</v>
      </c>
      <c r="R880" s="9"/>
      <c r="S880" s="27">
        <v>44926</v>
      </c>
    </row>
    <row r="881" spans="1:19">
      <c r="A881" s="18" t="s">
        <v>2214</v>
      </c>
      <c r="B881" s="19">
        <v>629288</v>
      </c>
      <c r="C881" s="7" t="e">
        <f t="shared" si="13"/>
        <v>#N/A</v>
      </c>
      <c r="D881" s="19" t="s">
        <v>2215</v>
      </c>
      <c r="E881" s="20">
        <v>96818113728</v>
      </c>
      <c r="F881" s="19">
        <v>929048</v>
      </c>
      <c r="G881" s="19" t="s">
        <v>2149</v>
      </c>
      <c r="H881" s="19" t="s">
        <v>450</v>
      </c>
      <c r="I881" s="19" t="s">
        <v>2150</v>
      </c>
      <c r="J881" s="19" t="s">
        <v>2151</v>
      </c>
      <c r="K881" s="19">
        <v>0</v>
      </c>
      <c r="L881" s="19" t="s">
        <v>391</v>
      </c>
      <c r="M881" s="19" t="s">
        <v>396</v>
      </c>
      <c r="N881" s="21">
        <v>5.36</v>
      </c>
      <c r="O881" s="15">
        <v>4.0200000000000005</v>
      </c>
      <c r="P881" s="15">
        <v>1.5691600000000001</v>
      </c>
      <c r="Q881" s="16">
        <v>0.60966169154228855</v>
      </c>
      <c r="R881" s="15"/>
      <c r="S881" s="22">
        <v>44926</v>
      </c>
    </row>
    <row r="882" spans="1:19">
      <c r="A882" s="23" t="s">
        <v>2216</v>
      </c>
      <c r="B882" s="24">
        <v>629289</v>
      </c>
      <c r="C882" s="7" t="e">
        <f t="shared" si="13"/>
        <v>#N/A</v>
      </c>
      <c r="D882" s="24" t="s">
        <v>2217</v>
      </c>
      <c r="E882" s="25">
        <v>96818113735</v>
      </c>
      <c r="F882" s="24">
        <v>929060</v>
      </c>
      <c r="G882" s="24" t="s">
        <v>2153</v>
      </c>
      <c r="H882" s="24" t="s">
        <v>450</v>
      </c>
      <c r="I882" s="24" t="s">
        <v>2150</v>
      </c>
      <c r="J882" s="24" t="s">
        <v>2151</v>
      </c>
      <c r="K882" s="24">
        <v>0</v>
      </c>
      <c r="L882" s="24" t="s">
        <v>391</v>
      </c>
      <c r="M882" s="24" t="s">
        <v>396</v>
      </c>
      <c r="N882" s="26">
        <v>6.61</v>
      </c>
      <c r="O882" s="9">
        <v>4.9575000000000005</v>
      </c>
      <c r="P882" s="9">
        <v>1.9494</v>
      </c>
      <c r="Q882" s="10">
        <v>0.60677760968229966</v>
      </c>
      <c r="R882" s="9"/>
      <c r="S882" s="27">
        <v>44926</v>
      </c>
    </row>
    <row r="883" spans="1:19">
      <c r="A883" s="18" t="s">
        <v>2218</v>
      </c>
      <c r="B883" s="19">
        <v>629290</v>
      </c>
      <c r="C883" s="7" t="e">
        <f t="shared" si="13"/>
        <v>#N/A</v>
      </c>
      <c r="D883" s="19" t="s">
        <v>2219</v>
      </c>
      <c r="E883" s="20">
        <v>96818113742</v>
      </c>
      <c r="F883" s="19">
        <v>929072</v>
      </c>
      <c r="G883" s="19" t="s">
        <v>2155</v>
      </c>
      <c r="H883" s="19" t="s">
        <v>450</v>
      </c>
      <c r="I883" s="19" t="s">
        <v>2150</v>
      </c>
      <c r="J883" s="19" t="s">
        <v>2151</v>
      </c>
      <c r="K883" s="19">
        <v>0</v>
      </c>
      <c r="L883" s="19" t="s">
        <v>391</v>
      </c>
      <c r="M883" s="19" t="s">
        <v>396</v>
      </c>
      <c r="N883" s="21">
        <v>7.86</v>
      </c>
      <c r="O883" s="15">
        <v>5.8950000000000005</v>
      </c>
      <c r="P883" s="15">
        <v>2.28864</v>
      </c>
      <c r="Q883" s="16">
        <v>0.61176590330788805</v>
      </c>
      <c r="R883" s="15"/>
      <c r="S883" s="22">
        <v>44926</v>
      </c>
    </row>
    <row r="884" spans="1:19">
      <c r="A884" s="23" t="s">
        <v>2220</v>
      </c>
      <c r="B884" s="24">
        <v>629292</v>
      </c>
      <c r="C884" s="7" t="e">
        <f t="shared" si="13"/>
        <v>#N/A</v>
      </c>
      <c r="D884" s="24" t="s">
        <v>2221</v>
      </c>
      <c r="E884" s="25">
        <v>96818113766</v>
      </c>
      <c r="F884" s="24">
        <v>759096</v>
      </c>
      <c r="G884" s="24" t="s">
        <v>1474</v>
      </c>
      <c r="H884" s="24" t="s">
        <v>450</v>
      </c>
      <c r="I884" s="24" t="s">
        <v>1475</v>
      </c>
      <c r="J884" s="24" t="s">
        <v>1476</v>
      </c>
      <c r="K884" s="24">
        <v>0</v>
      </c>
      <c r="L884" s="24" t="s">
        <v>391</v>
      </c>
      <c r="M884" s="24" t="s">
        <v>396</v>
      </c>
      <c r="N884" s="26">
        <v>40.950000000000003</v>
      </c>
      <c r="O884" s="9">
        <v>30.712500000000002</v>
      </c>
      <c r="P884" s="9">
        <v>12.113950000000001</v>
      </c>
      <c r="Q884" s="10">
        <v>0.60556939356939365</v>
      </c>
      <c r="R884" s="9"/>
      <c r="S884" s="27">
        <v>44926</v>
      </c>
    </row>
    <row r="885" spans="1:19">
      <c r="A885" s="18" t="s">
        <v>2222</v>
      </c>
      <c r="B885" s="19">
        <v>629293</v>
      </c>
      <c r="C885" s="7" t="e">
        <f t="shared" si="13"/>
        <v>#N/A</v>
      </c>
      <c r="D885" s="19" t="s">
        <v>2223</v>
      </c>
      <c r="E885" s="20">
        <v>96818113773</v>
      </c>
      <c r="F885" s="19">
        <v>759108</v>
      </c>
      <c r="G885" s="19" t="s">
        <v>1478</v>
      </c>
      <c r="H885" s="19" t="s">
        <v>450</v>
      </c>
      <c r="I885" s="19" t="s">
        <v>1475</v>
      </c>
      <c r="J885" s="19" t="s">
        <v>1476</v>
      </c>
      <c r="K885" s="19">
        <v>0</v>
      </c>
      <c r="L885" s="19" t="s">
        <v>391</v>
      </c>
      <c r="M885" s="19" t="s">
        <v>396</v>
      </c>
      <c r="N885" s="21">
        <v>45.88</v>
      </c>
      <c r="O885" s="15">
        <v>34.410000000000004</v>
      </c>
      <c r="P885" s="15">
        <v>10.19111</v>
      </c>
      <c r="Q885" s="16">
        <v>0.7038328974135426</v>
      </c>
      <c r="R885" s="15"/>
      <c r="S885" s="22">
        <v>44926</v>
      </c>
    </row>
    <row r="886" spans="1:19">
      <c r="A886" s="23" t="s">
        <v>2224</v>
      </c>
      <c r="B886" s="24">
        <v>629297</v>
      </c>
      <c r="C886" s="7" t="e">
        <f t="shared" si="13"/>
        <v>#N/A</v>
      </c>
      <c r="D886" s="24" t="s">
        <v>2225</v>
      </c>
      <c r="E886" s="25">
        <v>96818113810</v>
      </c>
      <c r="F886" s="24">
        <v>30414</v>
      </c>
      <c r="G886" s="24" t="s">
        <v>2102</v>
      </c>
      <c r="H886" s="24" t="s">
        <v>446</v>
      </c>
      <c r="I886" s="24" t="s">
        <v>2103</v>
      </c>
      <c r="J886" s="24" t="s">
        <v>2104</v>
      </c>
      <c r="K886" s="24">
        <v>0</v>
      </c>
      <c r="L886" s="24" t="s">
        <v>391</v>
      </c>
      <c r="M886" s="24" t="s">
        <v>396</v>
      </c>
      <c r="N886" s="26">
        <v>212.14</v>
      </c>
      <c r="O886" s="9">
        <v>159.10499999999999</v>
      </c>
      <c r="P886" s="9" t="e">
        <v>#N/A</v>
      </c>
      <c r="Q886" s="10" t="e">
        <v>#N/A</v>
      </c>
      <c r="R886" s="9"/>
      <c r="S886" s="27">
        <v>44926</v>
      </c>
    </row>
    <row r="887" spans="1:19">
      <c r="A887" s="18" t="s">
        <v>2226</v>
      </c>
      <c r="B887" s="19">
        <v>629298</v>
      </c>
      <c r="C887" s="7" t="e">
        <f t="shared" si="13"/>
        <v>#N/A</v>
      </c>
      <c r="D887" s="19" t="s">
        <v>2227</v>
      </c>
      <c r="E887" s="20">
        <v>96818113827</v>
      </c>
      <c r="F887" s="19">
        <v>30415</v>
      </c>
      <c r="G887" s="19" t="s">
        <v>2106</v>
      </c>
      <c r="H887" s="19" t="s">
        <v>446</v>
      </c>
      <c r="I887" s="19" t="s">
        <v>2103</v>
      </c>
      <c r="J887" s="19" t="s">
        <v>2104</v>
      </c>
      <c r="K887" s="19">
        <v>0</v>
      </c>
      <c r="L887" s="19" t="s">
        <v>391</v>
      </c>
      <c r="M887" s="19" t="s">
        <v>396</v>
      </c>
      <c r="N887" s="21">
        <v>269.25</v>
      </c>
      <c r="O887" s="15">
        <v>201.9375</v>
      </c>
      <c r="P887" s="15" t="e">
        <v>#N/A</v>
      </c>
      <c r="Q887" s="16" t="e">
        <v>#N/A</v>
      </c>
      <c r="R887" s="15"/>
      <c r="S887" s="22">
        <v>44926</v>
      </c>
    </row>
    <row r="888" spans="1:19">
      <c r="A888" s="23" t="s">
        <v>2228</v>
      </c>
      <c r="B888" s="24">
        <v>629299</v>
      </c>
      <c r="C888" s="7" t="e">
        <f t="shared" si="13"/>
        <v>#N/A</v>
      </c>
      <c r="D888" s="24" t="s">
        <v>2229</v>
      </c>
      <c r="E888" s="25">
        <v>96818113834</v>
      </c>
      <c r="F888" s="24">
        <v>30416</v>
      </c>
      <c r="G888" s="24" t="s">
        <v>2108</v>
      </c>
      <c r="H888" s="24" t="s">
        <v>446</v>
      </c>
      <c r="I888" s="24" t="s">
        <v>2103</v>
      </c>
      <c r="J888" s="24" t="s">
        <v>2104</v>
      </c>
      <c r="K888" s="24">
        <v>0</v>
      </c>
      <c r="L888" s="24" t="s">
        <v>391</v>
      </c>
      <c r="M888" s="24" t="s">
        <v>396</v>
      </c>
      <c r="N888" s="26">
        <v>307.36</v>
      </c>
      <c r="O888" s="9">
        <v>230.52</v>
      </c>
      <c r="P888" s="9" t="e">
        <v>#N/A</v>
      </c>
      <c r="Q888" s="10" t="e">
        <v>#N/A</v>
      </c>
      <c r="R888" s="9"/>
      <c r="S888" s="27">
        <v>44926</v>
      </c>
    </row>
    <row r="889" spans="1:19">
      <c r="A889" s="18" t="s">
        <v>2230</v>
      </c>
      <c r="B889" s="19">
        <v>629300</v>
      </c>
      <c r="C889" s="7" t="e">
        <f t="shared" si="13"/>
        <v>#N/A</v>
      </c>
      <c r="D889" s="19" t="s">
        <v>2231</v>
      </c>
      <c r="E889" s="20">
        <v>96818113841</v>
      </c>
      <c r="F889" s="19">
        <v>906011</v>
      </c>
      <c r="G889" s="19" t="s">
        <v>2110</v>
      </c>
      <c r="H889" s="19" t="s">
        <v>446</v>
      </c>
      <c r="I889" s="19" t="s">
        <v>2103</v>
      </c>
      <c r="J889" s="19" t="s">
        <v>2104</v>
      </c>
      <c r="K889" s="19">
        <v>0</v>
      </c>
      <c r="L889" s="19" t="s">
        <v>391</v>
      </c>
      <c r="M889" s="19" t="s">
        <v>396</v>
      </c>
      <c r="N889" s="21">
        <v>40</v>
      </c>
      <c r="O889" s="15">
        <v>30</v>
      </c>
      <c r="P889" s="15">
        <v>18.910580000000003</v>
      </c>
      <c r="Q889" s="16">
        <v>0.36964733333333322</v>
      </c>
      <c r="R889" s="15"/>
      <c r="S889" s="22">
        <v>44926</v>
      </c>
    </row>
    <row r="890" spans="1:19">
      <c r="A890" s="23" t="s">
        <v>2232</v>
      </c>
      <c r="B890" s="24">
        <v>629302</v>
      </c>
      <c r="C890" s="7" t="e">
        <f t="shared" si="13"/>
        <v>#N/A</v>
      </c>
      <c r="D890" s="24" t="s">
        <v>2233</v>
      </c>
      <c r="E890" s="25">
        <v>96818113865</v>
      </c>
      <c r="F890" s="24">
        <v>906012</v>
      </c>
      <c r="G890" s="24" t="s">
        <v>2112</v>
      </c>
      <c r="H890" s="24" t="s">
        <v>446</v>
      </c>
      <c r="I890" s="24" t="s">
        <v>2103</v>
      </c>
      <c r="J890" s="24" t="s">
        <v>2104</v>
      </c>
      <c r="K890" s="24">
        <v>0</v>
      </c>
      <c r="L890" s="24" t="s">
        <v>391</v>
      </c>
      <c r="M890" s="24" t="s">
        <v>396</v>
      </c>
      <c r="N890" s="26">
        <v>40</v>
      </c>
      <c r="O890" s="9">
        <v>30</v>
      </c>
      <c r="P890" s="9">
        <v>18.910580000000003</v>
      </c>
      <c r="Q890" s="10">
        <v>0.36964733333333322</v>
      </c>
      <c r="R890" s="9"/>
      <c r="S890" s="27">
        <v>44926</v>
      </c>
    </row>
    <row r="891" spans="1:19">
      <c r="A891" s="18" t="s">
        <v>2234</v>
      </c>
      <c r="B891" s="19">
        <v>629304</v>
      </c>
      <c r="C891" s="7" t="e">
        <f t="shared" si="13"/>
        <v>#N/A</v>
      </c>
      <c r="D891" s="19" t="s">
        <v>2235</v>
      </c>
      <c r="E891" s="20">
        <v>96818113889</v>
      </c>
      <c r="F891" s="19">
        <v>906013</v>
      </c>
      <c r="G891" s="19" t="s">
        <v>2114</v>
      </c>
      <c r="H891" s="19" t="s">
        <v>446</v>
      </c>
      <c r="I891" s="19" t="s">
        <v>2103</v>
      </c>
      <c r="J891" s="19" t="s">
        <v>2104</v>
      </c>
      <c r="K891" s="19">
        <v>0</v>
      </c>
      <c r="L891" s="19" t="s">
        <v>391</v>
      </c>
      <c r="M891" s="19" t="s">
        <v>396</v>
      </c>
      <c r="N891" s="21">
        <v>24.54</v>
      </c>
      <c r="O891" s="15">
        <v>18.405000000000001</v>
      </c>
      <c r="P891" s="15">
        <v>7.7805799999999996</v>
      </c>
      <c r="Q891" s="16">
        <v>0.57725726704699809</v>
      </c>
      <c r="R891" s="15"/>
      <c r="S891" s="22">
        <v>44926</v>
      </c>
    </row>
    <row r="892" spans="1:19">
      <c r="A892" s="23" t="s">
        <v>2236</v>
      </c>
      <c r="B892" s="24">
        <v>629306</v>
      </c>
      <c r="C892" s="7" t="e">
        <f t="shared" si="13"/>
        <v>#N/A</v>
      </c>
      <c r="D892" s="24" t="s">
        <v>2237</v>
      </c>
      <c r="E892" s="25">
        <v>96818113902</v>
      </c>
      <c r="F892" s="24">
        <v>437077</v>
      </c>
      <c r="G892" s="24" t="s">
        <v>2116</v>
      </c>
      <c r="H892" s="24" t="s">
        <v>446</v>
      </c>
      <c r="I892" s="24" t="s">
        <v>2117</v>
      </c>
      <c r="J892" s="24" t="s">
        <v>2118</v>
      </c>
      <c r="K892" s="24">
        <v>0</v>
      </c>
      <c r="L892" s="24" t="s">
        <v>391</v>
      </c>
      <c r="M892" s="24" t="s">
        <v>396</v>
      </c>
      <c r="N892" s="26">
        <v>347.21</v>
      </c>
      <c r="O892" s="9">
        <v>260.40749999999997</v>
      </c>
      <c r="P892" s="9">
        <v>169.32085999999998</v>
      </c>
      <c r="Q892" s="10">
        <v>0.34978501003235313</v>
      </c>
      <c r="R892" s="9"/>
      <c r="S892" s="27">
        <v>44926</v>
      </c>
    </row>
    <row r="893" spans="1:19">
      <c r="A893" s="18" t="s">
        <v>2238</v>
      </c>
      <c r="B893" s="19">
        <v>629307</v>
      </c>
      <c r="C893" s="7" t="e">
        <f t="shared" si="13"/>
        <v>#N/A</v>
      </c>
      <c r="D893" s="19" t="s">
        <v>2239</v>
      </c>
      <c r="E893" s="20">
        <v>96818113919</v>
      </c>
      <c r="F893" s="19">
        <v>437078</v>
      </c>
      <c r="G893" s="19" t="s">
        <v>2120</v>
      </c>
      <c r="H893" s="19" t="s">
        <v>446</v>
      </c>
      <c r="I893" s="19" t="s">
        <v>2117</v>
      </c>
      <c r="J893" s="19" t="s">
        <v>2118</v>
      </c>
      <c r="K893" s="19">
        <v>0</v>
      </c>
      <c r="L893" s="19" t="s">
        <v>391</v>
      </c>
      <c r="M893" s="19" t="s">
        <v>396</v>
      </c>
      <c r="N893" s="21">
        <v>427.57</v>
      </c>
      <c r="O893" s="15">
        <v>320.67750000000001</v>
      </c>
      <c r="P893" s="15">
        <v>161.56817000000001</v>
      </c>
      <c r="Q893" s="16">
        <v>0.49616617941701552</v>
      </c>
      <c r="R893" s="15"/>
      <c r="S893" s="22">
        <v>44926</v>
      </c>
    </row>
    <row r="894" spans="1:19">
      <c r="A894" s="23" t="s">
        <v>2240</v>
      </c>
      <c r="B894" s="24">
        <v>629308</v>
      </c>
      <c r="C894" s="7" t="e">
        <f t="shared" si="13"/>
        <v>#N/A</v>
      </c>
      <c r="D894" s="24" t="s">
        <v>2241</v>
      </c>
      <c r="E894" s="25">
        <v>96818113926</v>
      </c>
      <c r="F894" s="24">
        <v>437079</v>
      </c>
      <c r="G894" s="24" t="s">
        <v>2122</v>
      </c>
      <c r="H894" s="24" t="s">
        <v>446</v>
      </c>
      <c r="I894" s="24" t="s">
        <v>2117</v>
      </c>
      <c r="J894" s="24" t="s">
        <v>2118</v>
      </c>
      <c r="K894" s="24">
        <v>0</v>
      </c>
      <c r="L894" s="24" t="s">
        <v>391</v>
      </c>
      <c r="M894" s="24" t="s">
        <v>396</v>
      </c>
      <c r="N894" s="26">
        <v>467.31</v>
      </c>
      <c r="O894" s="9">
        <v>350.48250000000002</v>
      </c>
      <c r="P894" s="9">
        <v>171.83015</v>
      </c>
      <c r="Q894" s="10">
        <v>0.50973258293923374</v>
      </c>
      <c r="R894" s="9"/>
      <c r="S894" s="27">
        <v>44926</v>
      </c>
    </row>
    <row r="895" spans="1:19">
      <c r="A895" s="18" t="s">
        <v>2242</v>
      </c>
      <c r="B895" s="19">
        <v>629312</v>
      </c>
      <c r="C895" s="7" t="e">
        <f t="shared" si="13"/>
        <v>#N/A</v>
      </c>
      <c r="D895" s="19" t="s">
        <v>2243</v>
      </c>
      <c r="E895" s="20">
        <v>96818113964</v>
      </c>
      <c r="F895" s="19">
        <v>42739</v>
      </c>
      <c r="G895" s="19" t="s">
        <v>2124</v>
      </c>
      <c r="H895" s="19" t="s">
        <v>446</v>
      </c>
      <c r="I895" s="19" t="s">
        <v>2125</v>
      </c>
      <c r="J895" s="19" t="s">
        <v>2126</v>
      </c>
      <c r="K895" s="19">
        <v>0</v>
      </c>
      <c r="L895" s="19" t="s">
        <v>391</v>
      </c>
      <c r="M895" s="19" t="s">
        <v>396</v>
      </c>
      <c r="N895" s="21">
        <v>146.08000000000001</v>
      </c>
      <c r="O895" s="15">
        <v>109.56</v>
      </c>
      <c r="P895" s="15">
        <v>60.471299999999999</v>
      </c>
      <c r="Q895" s="16">
        <v>0.44805312157721799</v>
      </c>
      <c r="R895" s="15"/>
      <c r="S895" s="22">
        <v>44926</v>
      </c>
    </row>
    <row r="896" spans="1:19">
      <c r="A896" s="23" t="s">
        <v>2244</v>
      </c>
      <c r="B896" s="24">
        <v>629313</v>
      </c>
      <c r="C896" s="7" t="e">
        <f t="shared" si="13"/>
        <v>#N/A</v>
      </c>
      <c r="D896" s="24" t="s">
        <v>2245</v>
      </c>
      <c r="E896" s="25">
        <v>96818113971</v>
      </c>
      <c r="F896" s="24">
        <v>42740</v>
      </c>
      <c r="G896" s="24" t="s">
        <v>2128</v>
      </c>
      <c r="H896" s="24" t="s">
        <v>446</v>
      </c>
      <c r="I896" s="24" t="s">
        <v>2125</v>
      </c>
      <c r="J896" s="24" t="s">
        <v>2126</v>
      </c>
      <c r="K896" s="24">
        <v>0</v>
      </c>
      <c r="L896" s="24" t="s">
        <v>391</v>
      </c>
      <c r="M896" s="24" t="s">
        <v>396</v>
      </c>
      <c r="N896" s="26">
        <v>180.74</v>
      </c>
      <c r="O896" s="9">
        <v>135.55500000000001</v>
      </c>
      <c r="P896" s="9">
        <v>66.220320000000001</v>
      </c>
      <c r="Q896" s="10">
        <v>0.51148744052229722</v>
      </c>
      <c r="R896" s="9"/>
      <c r="S896" s="27">
        <v>44926</v>
      </c>
    </row>
    <row r="897" spans="1:19">
      <c r="A897" s="18" t="s">
        <v>2246</v>
      </c>
      <c r="B897" s="19">
        <v>629314</v>
      </c>
      <c r="C897" s="7" t="e">
        <f t="shared" si="13"/>
        <v>#N/A</v>
      </c>
      <c r="D897" s="19" t="s">
        <v>2247</v>
      </c>
      <c r="E897" s="20">
        <v>96818113988</v>
      </c>
      <c r="F897" s="19">
        <v>42741</v>
      </c>
      <c r="G897" s="19" t="s">
        <v>2130</v>
      </c>
      <c r="H897" s="19" t="s">
        <v>446</v>
      </c>
      <c r="I897" s="19" t="s">
        <v>2125</v>
      </c>
      <c r="J897" s="19" t="s">
        <v>2126</v>
      </c>
      <c r="K897" s="19">
        <v>0</v>
      </c>
      <c r="L897" s="19" t="s">
        <v>391</v>
      </c>
      <c r="M897" s="19" t="s">
        <v>396</v>
      </c>
      <c r="N897" s="21">
        <v>190.02</v>
      </c>
      <c r="O897" s="15">
        <v>142.51500000000001</v>
      </c>
      <c r="P897" s="15">
        <v>71.875720000000001</v>
      </c>
      <c r="Q897" s="16">
        <v>0.4956620706592289</v>
      </c>
      <c r="R897" s="15"/>
      <c r="S897" s="22">
        <v>44926</v>
      </c>
    </row>
    <row r="898" spans="1:19">
      <c r="A898" s="23" t="s">
        <v>2248</v>
      </c>
      <c r="B898" s="24">
        <v>629319</v>
      </c>
      <c r="C898" s="7" t="e">
        <f t="shared" si="13"/>
        <v>#N/A</v>
      </c>
      <c r="D898" s="24" t="s">
        <v>2249</v>
      </c>
      <c r="E898" s="25">
        <v>96818114039</v>
      </c>
      <c r="F898" s="24">
        <v>75701</v>
      </c>
      <c r="G898" s="24" t="s">
        <v>2132</v>
      </c>
      <c r="H898" s="24" t="s">
        <v>446</v>
      </c>
      <c r="I898" s="24" t="s">
        <v>2133</v>
      </c>
      <c r="J898" s="24" t="s">
        <v>2134</v>
      </c>
      <c r="K898" s="24">
        <v>0</v>
      </c>
      <c r="L898" s="24" t="s">
        <v>391</v>
      </c>
      <c r="M898" s="24" t="s">
        <v>396</v>
      </c>
      <c r="N898" s="26">
        <v>44.42</v>
      </c>
      <c r="O898" s="9">
        <v>33.314999999999998</v>
      </c>
      <c r="P898" s="9">
        <v>19.923269999999999</v>
      </c>
      <c r="Q898" s="10">
        <v>0.401972985141828</v>
      </c>
      <c r="R898" s="9"/>
      <c r="S898" s="27">
        <v>44926</v>
      </c>
    </row>
    <row r="899" spans="1:19">
      <c r="A899" s="18" t="s">
        <v>2250</v>
      </c>
      <c r="B899" s="19">
        <v>629320</v>
      </c>
      <c r="C899" s="7" t="e">
        <f t="shared" ref="C899:C962" si="14">_xlfn.XLOOKUP(B899,$V$3:$V$274,$W$3:$W$274)</f>
        <v>#N/A</v>
      </c>
      <c r="D899" s="19" t="s">
        <v>2251</v>
      </c>
      <c r="E899" s="20">
        <v>96818114046</v>
      </c>
      <c r="F899" s="19">
        <v>75702</v>
      </c>
      <c r="G899" s="19" t="s">
        <v>2136</v>
      </c>
      <c r="H899" s="19" t="s">
        <v>446</v>
      </c>
      <c r="I899" s="19" t="s">
        <v>2133</v>
      </c>
      <c r="J899" s="19" t="s">
        <v>2134</v>
      </c>
      <c r="K899" s="19">
        <v>0</v>
      </c>
      <c r="L899" s="19" t="s">
        <v>391</v>
      </c>
      <c r="M899" s="19" t="s">
        <v>396</v>
      </c>
      <c r="N899" s="21">
        <v>44.42</v>
      </c>
      <c r="O899" s="15">
        <v>33.314999999999998</v>
      </c>
      <c r="P899" s="15">
        <v>19.923269999999999</v>
      </c>
      <c r="Q899" s="16">
        <v>0.401972985141828</v>
      </c>
      <c r="R899" s="15"/>
      <c r="S899" s="22">
        <v>44926</v>
      </c>
    </row>
    <row r="900" spans="1:19">
      <c r="A900" s="23" t="s">
        <v>2252</v>
      </c>
      <c r="B900" s="24">
        <v>629321</v>
      </c>
      <c r="C900" s="7" t="e">
        <f t="shared" si="14"/>
        <v>#N/A</v>
      </c>
      <c r="D900" s="24" t="s">
        <v>2253</v>
      </c>
      <c r="E900" s="25">
        <v>96818114053</v>
      </c>
      <c r="F900" s="24">
        <v>75703</v>
      </c>
      <c r="G900" s="24" t="s">
        <v>2138</v>
      </c>
      <c r="H900" s="24" t="s">
        <v>446</v>
      </c>
      <c r="I900" s="24" t="s">
        <v>2133</v>
      </c>
      <c r="J900" s="24" t="s">
        <v>2134</v>
      </c>
      <c r="K900" s="24">
        <v>0</v>
      </c>
      <c r="L900" s="24" t="s">
        <v>391</v>
      </c>
      <c r="M900" s="24" t="s">
        <v>396</v>
      </c>
      <c r="N900" s="26">
        <v>44.42</v>
      </c>
      <c r="O900" s="9">
        <v>33.314999999999998</v>
      </c>
      <c r="P900" s="9">
        <v>19.923269999999999</v>
      </c>
      <c r="Q900" s="10">
        <v>0.401972985141828</v>
      </c>
      <c r="R900" s="9"/>
      <c r="S900" s="27">
        <v>44926</v>
      </c>
    </row>
    <row r="901" spans="1:19">
      <c r="A901" s="18" t="s">
        <v>2254</v>
      </c>
      <c r="B901" s="19">
        <v>629323</v>
      </c>
      <c r="C901" s="7" t="e">
        <f t="shared" si="14"/>
        <v>#N/A</v>
      </c>
      <c r="D901" s="19" t="s">
        <v>2255</v>
      </c>
      <c r="E901" s="20">
        <v>96818114077</v>
      </c>
      <c r="F901" s="19">
        <v>75711</v>
      </c>
      <c r="G901" s="19" t="s">
        <v>2140</v>
      </c>
      <c r="H901" s="19" t="s">
        <v>446</v>
      </c>
      <c r="I901" s="19" t="s">
        <v>2133</v>
      </c>
      <c r="J901" s="19" t="s">
        <v>2134</v>
      </c>
      <c r="K901" s="19">
        <v>0</v>
      </c>
      <c r="L901" s="19" t="s">
        <v>391</v>
      </c>
      <c r="M901" s="19" t="s">
        <v>396</v>
      </c>
      <c r="N901" s="21">
        <v>49.81</v>
      </c>
      <c r="O901" s="15">
        <v>37.357500000000002</v>
      </c>
      <c r="P901" s="15">
        <v>17.96087</v>
      </c>
      <c r="Q901" s="16">
        <v>0.51921648932610587</v>
      </c>
      <c r="R901" s="15"/>
      <c r="S901" s="22">
        <v>44926</v>
      </c>
    </row>
    <row r="902" spans="1:19">
      <c r="A902" s="23" t="s">
        <v>2256</v>
      </c>
      <c r="B902" s="24">
        <v>629324</v>
      </c>
      <c r="C902" s="7" t="e">
        <f t="shared" si="14"/>
        <v>#N/A</v>
      </c>
      <c r="D902" s="24" t="s">
        <v>2257</v>
      </c>
      <c r="E902" s="25">
        <v>96818114084</v>
      </c>
      <c r="F902" s="24">
        <v>75712</v>
      </c>
      <c r="G902" s="24" t="s">
        <v>2142</v>
      </c>
      <c r="H902" s="24" t="s">
        <v>446</v>
      </c>
      <c r="I902" s="24" t="s">
        <v>2133</v>
      </c>
      <c r="J902" s="24" t="s">
        <v>2134</v>
      </c>
      <c r="K902" s="24">
        <v>0</v>
      </c>
      <c r="L902" s="24" t="s">
        <v>391</v>
      </c>
      <c r="M902" s="24" t="s">
        <v>396</v>
      </c>
      <c r="N902" s="26">
        <v>49.81</v>
      </c>
      <c r="O902" s="9">
        <v>37.357500000000002</v>
      </c>
      <c r="P902" s="9">
        <v>17.96087</v>
      </c>
      <c r="Q902" s="10">
        <v>0.51921648932610587</v>
      </c>
      <c r="R902" s="9"/>
      <c r="S902" s="27">
        <v>44926</v>
      </c>
    </row>
    <row r="903" spans="1:19">
      <c r="A903" s="18" t="s">
        <v>2258</v>
      </c>
      <c r="B903" s="19">
        <v>629325</v>
      </c>
      <c r="C903" s="7" t="e">
        <f t="shared" si="14"/>
        <v>#N/A</v>
      </c>
      <c r="D903" s="19" t="s">
        <v>2259</v>
      </c>
      <c r="E903" s="20">
        <v>96818114091</v>
      </c>
      <c r="F903" s="19">
        <v>75713</v>
      </c>
      <c r="G903" s="19" t="s">
        <v>2144</v>
      </c>
      <c r="H903" s="19" t="s">
        <v>446</v>
      </c>
      <c r="I903" s="19" t="s">
        <v>2133</v>
      </c>
      <c r="J903" s="19" t="s">
        <v>2134</v>
      </c>
      <c r="K903" s="19">
        <v>0</v>
      </c>
      <c r="L903" s="19" t="s">
        <v>391</v>
      </c>
      <c r="M903" s="19" t="s">
        <v>396</v>
      </c>
      <c r="N903" s="21">
        <v>49.81</v>
      </c>
      <c r="O903" s="15">
        <v>37.357500000000002</v>
      </c>
      <c r="P903" s="15">
        <v>17.96087</v>
      </c>
      <c r="Q903" s="16">
        <v>0.51921648932610587</v>
      </c>
      <c r="R903" s="15"/>
      <c r="S903" s="22">
        <v>44926</v>
      </c>
    </row>
    <row r="904" spans="1:19">
      <c r="A904" s="23" t="s">
        <v>2260</v>
      </c>
      <c r="B904" s="24">
        <v>629328</v>
      </c>
      <c r="C904" s="7" t="e">
        <f t="shared" si="14"/>
        <v>#N/A</v>
      </c>
      <c r="D904" s="24" t="s">
        <v>2261</v>
      </c>
      <c r="E904" s="25">
        <v>96818114121</v>
      </c>
      <c r="F904" s="24" t="s">
        <v>2146</v>
      </c>
      <c r="G904" s="24" t="s">
        <v>2147</v>
      </c>
      <c r="H904" s="24" t="s">
        <v>446</v>
      </c>
      <c r="I904" s="24" t="s">
        <v>2066</v>
      </c>
      <c r="J904" s="24" t="s">
        <v>2067</v>
      </c>
      <c r="K904" s="24">
        <v>0</v>
      </c>
      <c r="L904" s="24" t="s">
        <v>391</v>
      </c>
      <c r="M904" s="24" t="s">
        <v>396</v>
      </c>
      <c r="N904" s="26">
        <v>22.09</v>
      </c>
      <c r="O904" s="9">
        <v>16.567499999999999</v>
      </c>
      <c r="P904" s="9">
        <v>4.6972500000000004</v>
      </c>
      <c r="Q904" s="10">
        <v>0.71647804436396556</v>
      </c>
      <c r="R904" s="9"/>
      <c r="S904" s="27">
        <v>44926</v>
      </c>
    </row>
    <row r="905" spans="1:19">
      <c r="A905" s="18" t="s">
        <v>2262</v>
      </c>
      <c r="B905" s="19">
        <v>629329</v>
      </c>
      <c r="C905" s="7" t="e">
        <f t="shared" si="14"/>
        <v>#N/A</v>
      </c>
      <c r="D905" s="19" t="s">
        <v>2263</v>
      </c>
      <c r="E905" s="20">
        <v>96818114138</v>
      </c>
      <c r="F905" s="19">
        <v>929048</v>
      </c>
      <c r="G905" s="19" t="s">
        <v>2149</v>
      </c>
      <c r="H905" s="19" t="s">
        <v>446</v>
      </c>
      <c r="I905" s="19" t="s">
        <v>2150</v>
      </c>
      <c r="J905" s="19" t="s">
        <v>2151</v>
      </c>
      <c r="K905" s="19">
        <v>0</v>
      </c>
      <c r="L905" s="19" t="s">
        <v>391</v>
      </c>
      <c r="M905" s="19" t="s">
        <v>396</v>
      </c>
      <c r="N905" s="21">
        <v>5.58</v>
      </c>
      <c r="O905" s="15">
        <v>4.1850000000000005</v>
      </c>
      <c r="P905" s="15">
        <v>4.37554</v>
      </c>
      <c r="Q905" s="16">
        <v>-4.5529271206690432E-2</v>
      </c>
      <c r="R905" s="15"/>
      <c r="S905" s="22">
        <v>44926</v>
      </c>
    </row>
    <row r="906" spans="1:19">
      <c r="A906" s="23" t="s">
        <v>2264</v>
      </c>
      <c r="B906" s="24">
        <v>629330</v>
      </c>
      <c r="C906" s="7" t="e">
        <f t="shared" si="14"/>
        <v>#N/A</v>
      </c>
      <c r="D906" s="24" t="s">
        <v>2265</v>
      </c>
      <c r="E906" s="25">
        <v>96818114145</v>
      </c>
      <c r="F906" s="24">
        <v>929060</v>
      </c>
      <c r="G906" s="24" t="s">
        <v>2153</v>
      </c>
      <c r="H906" s="24" t="s">
        <v>446</v>
      </c>
      <c r="I906" s="24" t="s">
        <v>2150</v>
      </c>
      <c r="J906" s="24" t="s">
        <v>2151</v>
      </c>
      <c r="K906" s="24">
        <v>0</v>
      </c>
      <c r="L906" s="24" t="s">
        <v>391</v>
      </c>
      <c r="M906" s="24" t="s">
        <v>396</v>
      </c>
      <c r="N906" s="26">
        <v>6.93</v>
      </c>
      <c r="O906" s="9">
        <v>5.1974999999999998</v>
      </c>
      <c r="P906" s="9">
        <v>2.0296799999999999</v>
      </c>
      <c r="Q906" s="10">
        <v>0.60948917748917752</v>
      </c>
      <c r="R906" s="9"/>
      <c r="S906" s="27">
        <v>44926</v>
      </c>
    </row>
    <row r="907" spans="1:19">
      <c r="A907" s="18" t="s">
        <v>2266</v>
      </c>
      <c r="B907" s="19">
        <v>629331</v>
      </c>
      <c r="C907" s="7" t="e">
        <f t="shared" si="14"/>
        <v>#N/A</v>
      </c>
      <c r="D907" s="19" t="s">
        <v>2267</v>
      </c>
      <c r="E907" s="20">
        <v>96818114152</v>
      </c>
      <c r="F907" s="19">
        <v>929072</v>
      </c>
      <c r="G907" s="19" t="s">
        <v>2155</v>
      </c>
      <c r="H907" s="19" t="s">
        <v>446</v>
      </c>
      <c r="I907" s="19" t="s">
        <v>2150</v>
      </c>
      <c r="J907" s="19" t="s">
        <v>2151</v>
      </c>
      <c r="K907" s="19">
        <v>0</v>
      </c>
      <c r="L907" s="19" t="s">
        <v>391</v>
      </c>
      <c r="M907" s="19" t="s">
        <v>396</v>
      </c>
      <c r="N907" s="21">
        <v>8.25</v>
      </c>
      <c r="O907" s="15">
        <v>6.1875</v>
      </c>
      <c r="P907" s="15">
        <v>2.5202900000000001</v>
      </c>
      <c r="Q907" s="16">
        <v>0.59268040404040401</v>
      </c>
      <c r="R907" s="15"/>
      <c r="S907" s="22">
        <v>44926</v>
      </c>
    </row>
    <row r="908" spans="1:19">
      <c r="A908" s="23" t="s">
        <v>2268</v>
      </c>
      <c r="B908" s="24">
        <v>629332</v>
      </c>
      <c r="C908" s="7" t="e">
        <f t="shared" si="14"/>
        <v>#N/A</v>
      </c>
      <c r="D908" s="24" t="s">
        <v>2269</v>
      </c>
      <c r="E908" s="25">
        <v>96818114169</v>
      </c>
      <c r="F908" s="24">
        <v>879084</v>
      </c>
      <c r="G908" s="24" t="s">
        <v>2157</v>
      </c>
      <c r="H908" s="24" t="s">
        <v>446</v>
      </c>
      <c r="I908" s="24" t="s">
        <v>1475</v>
      </c>
      <c r="J908" s="24" t="s">
        <v>1476</v>
      </c>
      <c r="K908" s="24">
        <v>0</v>
      </c>
      <c r="L908" s="24" t="s">
        <v>391</v>
      </c>
      <c r="M908" s="24" t="s">
        <v>396</v>
      </c>
      <c r="N908" s="26">
        <v>31.08</v>
      </c>
      <c r="O908" s="9">
        <v>23.31</v>
      </c>
      <c r="P908" s="9" t="e">
        <v>#N/A</v>
      </c>
      <c r="Q908" s="10" t="e">
        <v>#N/A</v>
      </c>
      <c r="R908" s="9"/>
      <c r="S908" s="27">
        <v>44197</v>
      </c>
    </row>
    <row r="909" spans="1:19">
      <c r="A909" s="12">
        <v>536214</v>
      </c>
      <c r="B909" s="13">
        <v>629342</v>
      </c>
      <c r="C909" s="7" t="e">
        <f t="shared" si="14"/>
        <v>#N/A</v>
      </c>
      <c r="D909" s="13" t="s">
        <v>2270</v>
      </c>
      <c r="E909" s="14">
        <v>96818116989</v>
      </c>
      <c r="F909" s="13">
        <v>536214</v>
      </c>
      <c r="G909" s="13" t="s">
        <v>2271</v>
      </c>
      <c r="H909" s="13" t="s">
        <v>70</v>
      </c>
      <c r="I909" s="13" t="s">
        <v>1346</v>
      </c>
      <c r="J909" s="13" t="s">
        <v>1347</v>
      </c>
      <c r="K909" s="13">
        <v>0</v>
      </c>
      <c r="L909" s="13" t="s">
        <v>391</v>
      </c>
      <c r="M909" s="13" t="s">
        <v>396</v>
      </c>
      <c r="N909" s="15">
        <v>28.06</v>
      </c>
      <c r="O909" s="15">
        <v>21.044999999999998</v>
      </c>
      <c r="P909" s="15">
        <v>10.668559999999999</v>
      </c>
      <c r="Q909" s="16">
        <v>0.49305963411736753</v>
      </c>
      <c r="R909" s="15"/>
      <c r="S909" s="17" t="s">
        <v>392</v>
      </c>
    </row>
    <row r="910" spans="1:19">
      <c r="A910" s="6">
        <v>536224</v>
      </c>
      <c r="B910" s="7">
        <v>629343</v>
      </c>
      <c r="C910" s="7" t="e">
        <f t="shared" si="14"/>
        <v>#N/A</v>
      </c>
      <c r="D910" s="7" t="s">
        <v>2272</v>
      </c>
      <c r="E910" s="8">
        <v>96818117009</v>
      </c>
      <c r="F910" s="7">
        <v>536224</v>
      </c>
      <c r="G910" s="7" t="s">
        <v>2273</v>
      </c>
      <c r="H910" s="7" t="s">
        <v>70</v>
      </c>
      <c r="I910" s="7" t="s">
        <v>1346</v>
      </c>
      <c r="J910" s="7" t="s">
        <v>1347</v>
      </c>
      <c r="K910" s="7">
        <v>0</v>
      </c>
      <c r="L910" s="7" t="s">
        <v>391</v>
      </c>
      <c r="M910" s="7" t="s">
        <v>396</v>
      </c>
      <c r="N910" s="9">
        <v>28.06</v>
      </c>
      <c r="O910" s="9">
        <v>21.044999999999998</v>
      </c>
      <c r="P910" s="9">
        <v>10.668559999999999</v>
      </c>
      <c r="Q910" s="10">
        <v>0.49305963411736753</v>
      </c>
      <c r="R910" s="9"/>
      <c r="S910" s="11" t="s">
        <v>392</v>
      </c>
    </row>
    <row r="911" spans="1:19">
      <c r="A911" s="12">
        <v>536234</v>
      </c>
      <c r="B911" s="13">
        <v>629344</v>
      </c>
      <c r="C911" s="7" t="e">
        <f t="shared" si="14"/>
        <v>#N/A</v>
      </c>
      <c r="D911" s="13" t="s">
        <v>2274</v>
      </c>
      <c r="E911" s="14">
        <v>96818117023</v>
      </c>
      <c r="F911" s="13">
        <v>536234</v>
      </c>
      <c r="G911" s="13" t="s">
        <v>2275</v>
      </c>
      <c r="H911" s="13" t="s">
        <v>70</v>
      </c>
      <c r="I911" s="13" t="s">
        <v>1346</v>
      </c>
      <c r="J911" s="13" t="s">
        <v>1347</v>
      </c>
      <c r="K911" s="13">
        <v>0</v>
      </c>
      <c r="L911" s="13" t="s">
        <v>391</v>
      </c>
      <c r="M911" s="13" t="s">
        <v>396</v>
      </c>
      <c r="N911" s="15">
        <v>28.06</v>
      </c>
      <c r="O911" s="15">
        <v>21.044999999999998</v>
      </c>
      <c r="P911" s="15">
        <v>10.668559999999999</v>
      </c>
      <c r="Q911" s="16">
        <v>0.49305963411736753</v>
      </c>
      <c r="R911" s="15"/>
      <c r="S911" s="17" t="s">
        <v>392</v>
      </c>
    </row>
    <row r="912" spans="1:19">
      <c r="A912" s="6">
        <v>437080</v>
      </c>
      <c r="B912" s="7">
        <v>629346</v>
      </c>
      <c r="C912" s="7" t="e">
        <f t="shared" si="14"/>
        <v>#N/A</v>
      </c>
      <c r="D912" s="7" t="s">
        <v>2276</v>
      </c>
      <c r="E912" s="8">
        <v>96818117061</v>
      </c>
      <c r="F912" s="7">
        <v>437080</v>
      </c>
      <c r="G912" s="7" t="s">
        <v>2277</v>
      </c>
      <c r="H912" s="7" t="s">
        <v>70</v>
      </c>
      <c r="I912" s="7" t="s">
        <v>1957</v>
      </c>
      <c r="J912" s="7" t="s">
        <v>1958</v>
      </c>
      <c r="K912" s="7">
        <v>0</v>
      </c>
      <c r="L912" s="7" t="s">
        <v>391</v>
      </c>
      <c r="M912" s="7" t="s">
        <v>396</v>
      </c>
      <c r="N912" s="9">
        <v>311.98</v>
      </c>
      <c r="O912" s="9">
        <v>233.98500000000001</v>
      </c>
      <c r="P912" s="9">
        <v>270.36889000000002</v>
      </c>
      <c r="Q912" s="10">
        <v>-0.15549667713742338</v>
      </c>
      <c r="R912" s="9"/>
      <c r="S912" s="11" t="s">
        <v>392</v>
      </c>
    </row>
    <row r="913" spans="1:19">
      <c r="A913" s="12">
        <v>42742</v>
      </c>
      <c r="B913" s="13">
        <v>629347</v>
      </c>
      <c r="C913" s="7" t="e">
        <f t="shared" si="14"/>
        <v>#N/A</v>
      </c>
      <c r="D913" s="13" t="s">
        <v>2278</v>
      </c>
      <c r="E913" s="14">
        <v>96818117085</v>
      </c>
      <c r="F913" s="13">
        <v>42742</v>
      </c>
      <c r="G913" s="13" t="s">
        <v>2279</v>
      </c>
      <c r="H913" s="13" t="s">
        <v>70</v>
      </c>
      <c r="I913" s="13" t="s">
        <v>1957</v>
      </c>
      <c r="J913" s="13" t="s">
        <v>1958</v>
      </c>
      <c r="K913" s="13">
        <v>0</v>
      </c>
      <c r="L913" s="13" t="s">
        <v>391</v>
      </c>
      <c r="M913" s="13">
        <v>12</v>
      </c>
      <c r="N913" s="15">
        <v>182.74</v>
      </c>
      <c r="O913" s="15">
        <v>137.05500000000001</v>
      </c>
      <c r="P913" s="15">
        <v>82.820689999999999</v>
      </c>
      <c r="Q913" s="16">
        <v>0.39571201342526724</v>
      </c>
      <c r="R913" s="15"/>
      <c r="S913" s="17" t="s">
        <v>392</v>
      </c>
    </row>
    <row r="914" spans="1:19">
      <c r="A914" s="6">
        <v>536314</v>
      </c>
      <c r="B914" s="7">
        <v>629349</v>
      </c>
      <c r="C914" s="7" t="e">
        <f t="shared" si="14"/>
        <v>#N/A</v>
      </c>
      <c r="D914" s="7" t="s">
        <v>2280</v>
      </c>
      <c r="E914" s="8">
        <v>96818117160</v>
      </c>
      <c r="F914" s="7">
        <v>536314</v>
      </c>
      <c r="G914" s="7" t="s">
        <v>2281</v>
      </c>
      <c r="H914" s="7" t="s">
        <v>70</v>
      </c>
      <c r="I914" s="7" t="s">
        <v>1346</v>
      </c>
      <c r="J914" s="7" t="s">
        <v>1347</v>
      </c>
      <c r="K914" s="7">
        <v>0</v>
      </c>
      <c r="L914" s="7" t="s">
        <v>391</v>
      </c>
      <c r="M914" s="7" t="s">
        <v>396</v>
      </c>
      <c r="N914" s="9">
        <v>28.06</v>
      </c>
      <c r="O914" s="9">
        <v>21.044999999999998</v>
      </c>
      <c r="P914" s="9">
        <v>15.410129999999999</v>
      </c>
      <c r="Q914" s="10">
        <v>0.26775338560228085</v>
      </c>
      <c r="R914" s="9"/>
      <c r="S914" s="11" t="s">
        <v>392</v>
      </c>
    </row>
    <row r="915" spans="1:19">
      <c r="A915" s="12">
        <v>536324</v>
      </c>
      <c r="B915" s="13">
        <v>629350</v>
      </c>
      <c r="C915" s="7" t="e">
        <f t="shared" si="14"/>
        <v>#N/A</v>
      </c>
      <c r="D915" s="13" t="s">
        <v>2282</v>
      </c>
      <c r="E915" s="14">
        <v>96818117184</v>
      </c>
      <c r="F915" s="13">
        <v>536324</v>
      </c>
      <c r="G915" s="13" t="s">
        <v>2283</v>
      </c>
      <c r="H915" s="13" t="s">
        <v>70</v>
      </c>
      <c r="I915" s="13" t="s">
        <v>1346</v>
      </c>
      <c r="J915" s="13" t="s">
        <v>1347</v>
      </c>
      <c r="K915" s="13">
        <v>0</v>
      </c>
      <c r="L915" s="13" t="s">
        <v>391</v>
      </c>
      <c r="M915" s="13" t="s">
        <v>396</v>
      </c>
      <c r="N915" s="15">
        <v>28.06</v>
      </c>
      <c r="O915" s="15">
        <v>21.044999999999998</v>
      </c>
      <c r="P915" s="15">
        <v>15.410129999999999</v>
      </c>
      <c r="Q915" s="16">
        <v>0.26775338560228085</v>
      </c>
      <c r="R915" s="15"/>
      <c r="S915" s="17" t="s">
        <v>392</v>
      </c>
    </row>
    <row r="916" spans="1:19">
      <c r="A916" s="6">
        <v>536334</v>
      </c>
      <c r="B916" s="7">
        <v>629351</v>
      </c>
      <c r="C916" s="7" t="e">
        <f t="shared" si="14"/>
        <v>#N/A</v>
      </c>
      <c r="D916" s="7" t="s">
        <v>2284</v>
      </c>
      <c r="E916" s="8">
        <v>96818117207</v>
      </c>
      <c r="F916" s="7">
        <v>536334</v>
      </c>
      <c r="G916" s="7" t="s">
        <v>2285</v>
      </c>
      <c r="H916" s="7" t="s">
        <v>70</v>
      </c>
      <c r="I916" s="7" t="s">
        <v>1346</v>
      </c>
      <c r="J916" s="7" t="s">
        <v>1347</v>
      </c>
      <c r="K916" s="7">
        <v>0</v>
      </c>
      <c r="L916" s="7" t="s">
        <v>391</v>
      </c>
      <c r="M916" s="7" t="s">
        <v>396</v>
      </c>
      <c r="N916" s="9">
        <v>28.06</v>
      </c>
      <c r="O916" s="9">
        <v>21.044999999999998</v>
      </c>
      <c r="P916" s="9">
        <v>15.410129999999999</v>
      </c>
      <c r="Q916" s="10">
        <v>0.26775338560228085</v>
      </c>
      <c r="R916" s="9"/>
      <c r="S916" s="11" t="s">
        <v>392</v>
      </c>
    </row>
    <row r="917" spans="1:19">
      <c r="A917" s="12">
        <v>218014</v>
      </c>
      <c r="B917" s="13">
        <v>629356</v>
      </c>
      <c r="C917" s="7" t="e">
        <f t="shared" si="14"/>
        <v>#N/A</v>
      </c>
      <c r="D917" s="13" t="s">
        <v>2286</v>
      </c>
      <c r="E917" s="14">
        <v>96818117733</v>
      </c>
      <c r="F917" s="13">
        <v>218014</v>
      </c>
      <c r="G917" s="13" t="s">
        <v>2287</v>
      </c>
      <c r="H917" s="13" t="s">
        <v>70</v>
      </c>
      <c r="I917" s="13" t="s">
        <v>578</v>
      </c>
      <c r="J917" s="13" t="s">
        <v>579</v>
      </c>
      <c r="K917" s="13">
        <v>0</v>
      </c>
      <c r="L917" s="13" t="s">
        <v>391</v>
      </c>
      <c r="M917" s="13">
        <v>59</v>
      </c>
      <c r="N917" s="15">
        <v>152.94</v>
      </c>
      <c r="O917" s="15">
        <v>114.705</v>
      </c>
      <c r="P917" s="15" t="e">
        <v>#N/A</v>
      </c>
      <c r="Q917" s="16" t="e">
        <v>#N/A</v>
      </c>
      <c r="R917" s="15"/>
      <c r="S917" s="17" t="s">
        <v>392</v>
      </c>
    </row>
    <row r="918" spans="1:19">
      <c r="A918" s="6">
        <v>218101</v>
      </c>
      <c r="B918" s="7">
        <v>629357</v>
      </c>
      <c r="C918" s="7" t="e">
        <f t="shared" si="14"/>
        <v>#N/A</v>
      </c>
      <c r="D918" s="7" t="s">
        <v>2288</v>
      </c>
      <c r="E918" s="8">
        <v>96818117757</v>
      </c>
      <c r="F918" s="7">
        <v>218101</v>
      </c>
      <c r="G918" s="7" t="s">
        <v>2289</v>
      </c>
      <c r="H918" s="7" t="s">
        <v>70</v>
      </c>
      <c r="I918" s="7" t="s">
        <v>578</v>
      </c>
      <c r="J918" s="7" t="s">
        <v>579</v>
      </c>
      <c r="K918" s="7">
        <v>0</v>
      </c>
      <c r="L918" s="7" t="s">
        <v>391</v>
      </c>
      <c r="M918" s="7">
        <v>5</v>
      </c>
      <c r="N918" s="9">
        <v>383.14</v>
      </c>
      <c r="O918" s="9">
        <v>287.35500000000002</v>
      </c>
      <c r="P918" s="9" t="e">
        <v>#N/A</v>
      </c>
      <c r="Q918" s="10" t="e">
        <v>#N/A</v>
      </c>
      <c r="R918" s="9"/>
      <c r="S918" s="11" t="s">
        <v>392</v>
      </c>
    </row>
    <row r="919" spans="1:19">
      <c r="A919" s="12">
        <v>218201</v>
      </c>
      <c r="B919" s="13">
        <v>629358</v>
      </c>
      <c r="C919" s="7" t="e">
        <f t="shared" si="14"/>
        <v>#N/A</v>
      </c>
      <c r="D919" s="13" t="s">
        <v>2290</v>
      </c>
      <c r="E919" s="14">
        <v>96818117771</v>
      </c>
      <c r="F919" s="13">
        <v>218201</v>
      </c>
      <c r="G919" s="13" t="s">
        <v>2291</v>
      </c>
      <c r="H919" s="13" t="s">
        <v>70</v>
      </c>
      <c r="I919" s="13" t="s">
        <v>578</v>
      </c>
      <c r="J919" s="13" t="s">
        <v>579</v>
      </c>
      <c r="K919" s="13">
        <v>0</v>
      </c>
      <c r="L919" s="13" t="s">
        <v>391</v>
      </c>
      <c r="M919" s="13">
        <v>5</v>
      </c>
      <c r="N919" s="15">
        <v>326.81</v>
      </c>
      <c r="O919" s="15">
        <v>245.10750000000002</v>
      </c>
      <c r="P919" s="15" t="e">
        <v>#N/A</v>
      </c>
      <c r="Q919" s="16" t="e">
        <v>#N/A</v>
      </c>
      <c r="R919" s="15"/>
      <c r="S919" s="17" t="s">
        <v>392</v>
      </c>
    </row>
    <row r="920" spans="1:19">
      <c r="A920" s="6" t="s">
        <v>2292</v>
      </c>
      <c r="B920" s="7">
        <v>629359</v>
      </c>
      <c r="C920" s="7" t="e">
        <f t="shared" si="14"/>
        <v>#N/A</v>
      </c>
      <c r="D920" s="7" t="s">
        <v>2293</v>
      </c>
      <c r="E920" s="8">
        <v>96818117795</v>
      </c>
      <c r="F920" s="7" t="s">
        <v>2294</v>
      </c>
      <c r="G920" s="7" t="s">
        <v>2295</v>
      </c>
      <c r="H920" s="7" t="s">
        <v>70</v>
      </c>
      <c r="I920" s="7" t="s">
        <v>1346</v>
      </c>
      <c r="J920" s="7" t="s">
        <v>1347</v>
      </c>
      <c r="K920" s="7">
        <v>0</v>
      </c>
      <c r="L920" s="7" t="s">
        <v>391</v>
      </c>
      <c r="M920" s="7" t="s">
        <v>396</v>
      </c>
      <c r="N920" s="9">
        <v>28.06</v>
      </c>
      <c r="O920" s="9">
        <v>21.044999999999998</v>
      </c>
      <c r="P920" s="9">
        <v>15.410129999999999</v>
      </c>
      <c r="Q920" s="10">
        <v>0.26775338560228085</v>
      </c>
      <c r="R920" s="9"/>
      <c r="S920" s="11" t="s">
        <v>392</v>
      </c>
    </row>
    <row r="921" spans="1:19">
      <c r="A921" s="12" t="s">
        <v>2296</v>
      </c>
      <c r="B921" s="13">
        <v>629360</v>
      </c>
      <c r="C921" s="7" t="e">
        <f t="shared" si="14"/>
        <v>#N/A</v>
      </c>
      <c r="D921" s="13" t="s">
        <v>2297</v>
      </c>
      <c r="E921" s="14">
        <v>96818117818</v>
      </c>
      <c r="F921" s="13" t="s">
        <v>2298</v>
      </c>
      <c r="G921" s="13" t="s">
        <v>2299</v>
      </c>
      <c r="H921" s="13" t="s">
        <v>70</v>
      </c>
      <c r="I921" s="13" t="s">
        <v>1346</v>
      </c>
      <c r="J921" s="13" t="s">
        <v>1347</v>
      </c>
      <c r="K921" s="13">
        <v>0</v>
      </c>
      <c r="L921" s="13" t="s">
        <v>391</v>
      </c>
      <c r="M921" s="13" t="s">
        <v>396</v>
      </c>
      <c r="N921" s="15">
        <v>28.06</v>
      </c>
      <c r="O921" s="15">
        <v>21.044999999999998</v>
      </c>
      <c r="P921" s="15">
        <v>15.410129999999999</v>
      </c>
      <c r="Q921" s="16">
        <v>0.26775338560228085</v>
      </c>
      <c r="R921" s="15"/>
      <c r="S921" s="17" t="s">
        <v>392</v>
      </c>
    </row>
    <row r="922" spans="1:19">
      <c r="A922" s="6">
        <v>535502</v>
      </c>
      <c r="B922" s="7">
        <v>629361</v>
      </c>
      <c r="C922" s="7" t="e">
        <f t="shared" si="14"/>
        <v>#N/A</v>
      </c>
      <c r="D922" s="7" t="s">
        <v>2300</v>
      </c>
      <c r="E922" s="8">
        <v>96818117832</v>
      </c>
      <c r="F922" s="7">
        <v>535502</v>
      </c>
      <c r="G922" s="7" t="s">
        <v>2301</v>
      </c>
      <c r="H922" s="7" t="s">
        <v>70</v>
      </c>
      <c r="I922" s="7" t="s">
        <v>1346</v>
      </c>
      <c r="J922" s="7" t="s">
        <v>1347</v>
      </c>
      <c r="K922" s="7">
        <v>0</v>
      </c>
      <c r="L922" s="7" t="s">
        <v>391</v>
      </c>
      <c r="M922" s="7">
        <v>2</v>
      </c>
      <c r="N922" s="9">
        <v>28.06</v>
      </c>
      <c r="O922" s="9">
        <v>21.044999999999998</v>
      </c>
      <c r="P922" s="9">
        <v>15.410129999999999</v>
      </c>
      <c r="Q922" s="10">
        <v>0.26775338560228085</v>
      </c>
      <c r="R922" s="9"/>
      <c r="S922" s="11" t="s">
        <v>392</v>
      </c>
    </row>
    <row r="923" spans="1:19">
      <c r="A923" s="12">
        <v>535503</v>
      </c>
      <c r="B923" s="13">
        <v>629362</v>
      </c>
      <c r="C923" s="7" t="e">
        <f t="shared" si="14"/>
        <v>#N/A</v>
      </c>
      <c r="D923" s="13" t="s">
        <v>2302</v>
      </c>
      <c r="E923" s="14">
        <v>96818117856</v>
      </c>
      <c r="F923" s="13">
        <v>535503</v>
      </c>
      <c r="G923" s="13" t="s">
        <v>2303</v>
      </c>
      <c r="H923" s="13" t="s">
        <v>70</v>
      </c>
      <c r="I923" s="13" t="s">
        <v>1346</v>
      </c>
      <c r="J923" s="13" t="s">
        <v>1347</v>
      </c>
      <c r="K923" s="13">
        <v>0</v>
      </c>
      <c r="L923" s="13" t="s">
        <v>391</v>
      </c>
      <c r="M923" s="13">
        <v>2</v>
      </c>
      <c r="N923" s="15">
        <v>28.06</v>
      </c>
      <c r="O923" s="15">
        <v>21.044999999999998</v>
      </c>
      <c r="P923" s="15">
        <v>15.410129999999999</v>
      </c>
      <c r="Q923" s="16">
        <v>0.26775338560228085</v>
      </c>
      <c r="R923" s="15"/>
      <c r="S923" s="17" t="s">
        <v>392</v>
      </c>
    </row>
    <row r="924" spans="1:19">
      <c r="A924" s="6" t="s">
        <v>2304</v>
      </c>
      <c r="B924" s="7">
        <v>629372</v>
      </c>
      <c r="C924" s="7" t="e">
        <f t="shared" si="14"/>
        <v>#N/A</v>
      </c>
      <c r="D924" s="7" t="s">
        <v>2305</v>
      </c>
      <c r="E924" s="8">
        <v>96818118174</v>
      </c>
      <c r="F924" s="7">
        <v>201544</v>
      </c>
      <c r="G924" s="7" t="s">
        <v>1333</v>
      </c>
      <c r="H924" s="7" t="s">
        <v>450</v>
      </c>
      <c r="I924" s="7" t="s">
        <v>1324</v>
      </c>
      <c r="J924" s="7" t="s">
        <v>1325</v>
      </c>
      <c r="K924" s="7">
        <v>0</v>
      </c>
      <c r="L924" s="7" t="s">
        <v>391</v>
      </c>
      <c r="M924" s="7">
        <v>49</v>
      </c>
      <c r="N924" s="9">
        <v>155.88</v>
      </c>
      <c r="O924" s="9">
        <v>116.91</v>
      </c>
      <c r="P924" s="9" t="e">
        <v>#N/A</v>
      </c>
      <c r="Q924" s="10" t="e">
        <v>#N/A</v>
      </c>
      <c r="R924" s="9"/>
      <c r="S924" s="11" t="s">
        <v>392</v>
      </c>
    </row>
    <row r="925" spans="1:19">
      <c r="A925" s="12" t="s">
        <v>2306</v>
      </c>
      <c r="B925" s="13">
        <v>629373</v>
      </c>
      <c r="C925" s="7" t="e">
        <f t="shared" si="14"/>
        <v>#N/A</v>
      </c>
      <c r="D925" s="13" t="s">
        <v>2307</v>
      </c>
      <c r="E925" s="14">
        <v>96818118198</v>
      </c>
      <c r="F925" s="13">
        <v>201554</v>
      </c>
      <c r="G925" s="13" t="s">
        <v>1335</v>
      </c>
      <c r="H925" s="13" t="s">
        <v>450</v>
      </c>
      <c r="I925" s="13" t="s">
        <v>1324</v>
      </c>
      <c r="J925" s="13" t="s">
        <v>1325</v>
      </c>
      <c r="K925" s="13">
        <v>0</v>
      </c>
      <c r="L925" s="13" t="s">
        <v>391</v>
      </c>
      <c r="M925" s="13">
        <v>40</v>
      </c>
      <c r="N925" s="15">
        <v>201.78</v>
      </c>
      <c r="O925" s="15">
        <v>151.33500000000001</v>
      </c>
      <c r="P925" s="15" t="e">
        <v>#N/A</v>
      </c>
      <c r="Q925" s="16" t="e">
        <v>#N/A</v>
      </c>
      <c r="R925" s="15"/>
      <c r="S925" s="17" t="s">
        <v>392</v>
      </c>
    </row>
    <row r="926" spans="1:19">
      <c r="A926" s="6" t="s">
        <v>2308</v>
      </c>
      <c r="B926" s="7">
        <v>629374</v>
      </c>
      <c r="C926" s="7" t="e">
        <f t="shared" si="14"/>
        <v>#N/A</v>
      </c>
      <c r="D926" s="7" t="s">
        <v>2309</v>
      </c>
      <c r="E926" s="8">
        <v>96818118211</v>
      </c>
      <c r="F926" s="7">
        <v>201564</v>
      </c>
      <c r="G926" s="7" t="s">
        <v>1337</v>
      </c>
      <c r="H926" s="7" t="s">
        <v>450</v>
      </c>
      <c r="I926" s="7" t="s">
        <v>1324</v>
      </c>
      <c r="J926" s="7" t="s">
        <v>1325</v>
      </c>
      <c r="K926" s="7">
        <v>0</v>
      </c>
      <c r="L926" s="7" t="s">
        <v>391</v>
      </c>
      <c r="M926" s="7">
        <v>1</v>
      </c>
      <c r="N926" s="9">
        <v>222.21</v>
      </c>
      <c r="O926" s="9">
        <v>166.6575</v>
      </c>
      <c r="P926" s="9" t="e">
        <v>#N/A</v>
      </c>
      <c r="Q926" s="10" t="e">
        <v>#N/A</v>
      </c>
      <c r="R926" s="9"/>
      <c r="S926" s="11" t="s">
        <v>392</v>
      </c>
    </row>
    <row r="927" spans="1:19">
      <c r="A927" s="12" t="s">
        <v>2310</v>
      </c>
      <c r="B927" s="13">
        <v>629376</v>
      </c>
      <c r="C927" s="7" t="e">
        <f t="shared" si="14"/>
        <v>#N/A</v>
      </c>
      <c r="D927" s="13" t="s">
        <v>2311</v>
      </c>
      <c r="E927" s="14">
        <v>96818118259</v>
      </c>
      <c r="F927" s="13">
        <v>28456</v>
      </c>
      <c r="G927" s="13" t="s">
        <v>1329</v>
      </c>
      <c r="H927" s="13" t="s">
        <v>450</v>
      </c>
      <c r="I927" s="13" t="s">
        <v>1324</v>
      </c>
      <c r="J927" s="13" t="s">
        <v>1325</v>
      </c>
      <c r="K927" s="13">
        <v>0</v>
      </c>
      <c r="L927" s="13" t="s">
        <v>391</v>
      </c>
      <c r="M927" s="13">
        <v>2</v>
      </c>
      <c r="N927" s="15">
        <v>24.15</v>
      </c>
      <c r="O927" s="15">
        <v>18.112499999999997</v>
      </c>
      <c r="P927" s="15">
        <v>10.59126</v>
      </c>
      <c r="Q927" s="16">
        <v>0.4152513457556935</v>
      </c>
      <c r="R927" s="15"/>
      <c r="S927" s="17" t="s">
        <v>392</v>
      </c>
    </row>
    <row r="928" spans="1:19">
      <c r="A928" s="6" t="s">
        <v>2312</v>
      </c>
      <c r="B928" s="7">
        <v>629378</v>
      </c>
      <c r="C928" s="7" t="e">
        <f t="shared" si="14"/>
        <v>#N/A</v>
      </c>
      <c r="D928" s="7" t="s">
        <v>2313</v>
      </c>
      <c r="E928" s="8">
        <v>96818118273</v>
      </c>
      <c r="F928" s="7">
        <v>437032</v>
      </c>
      <c r="G928" s="7" t="s">
        <v>1848</v>
      </c>
      <c r="H928" s="7" t="s">
        <v>450</v>
      </c>
      <c r="I928" s="7" t="s">
        <v>1835</v>
      </c>
      <c r="J928" s="7" t="s">
        <v>1836</v>
      </c>
      <c r="K928" s="7">
        <v>0</v>
      </c>
      <c r="L928" s="7" t="s">
        <v>391</v>
      </c>
      <c r="M928" s="7">
        <v>7</v>
      </c>
      <c r="N928" s="9">
        <v>318.93</v>
      </c>
      <c r="O928" s="9">
        <v>239.19749999999999</v>
      </c>
      <c r="P928" s="9">
        <v>211.27710000000002</v>
      </c>
      <c r="Q928" s="10">
        <v>0.11672530022261927</v>
      </c>
      <c r="R928" s="9"/>
      <c r="S928" s="11" t="s">
        <v>392</v>
      </c>
    </row>
    <row r="929" spans="1:19">
      <c r="A929" s="12" t="s">
        <v>2314</v>
      </c>
      <c r="B929" s="13">
        <v>629379</v>
      </c>
      <c r="C929" s="7" t="e">
        <f t="shared" si="14"/>
        <v>#N/A</v>
      </c>
      <c r="D929" s="13" t="s">
        <v>2315</v>
      </c>
      <c r="E929" s="14">
        <v>96818118280</v>
      </c>
      <c r="F929" s="13">
        <v>437038</v>
      </c>
      <c r="G929" s="13" t="s">
        <v>1870</v>
      </c>
      <c r="H929" s="13" t="s">
        <v>450</v>
      </c>
      <c r="I929" s="13" t="s">
        <v>1835</v>
      </c>
      <c r="J929" s="13" t="s">
        <v>1836</v>
      </c>
      <c r="K929" s="13">
        <v>0</v>
      </c>
      <c r="L929" s="13" t="s">
        <v>391</v>
      </c>
      <c r="M929" s="13" t="s">
        <v>396</v>
      </c>
      <c r="N929" s="15">
        <v>392.79</v>
      </c>
      <c r="O929" s="15">
        <v>294.59250000000003</v>
      </c>
      <c r="P929" s="15">
        <v>243.47710999999998</v>
      </c>
      <c r="Q929" s="16">
        <v>0.17351219056832759</v>
      </c>
      <c r="R929" s="15"/>
      <c r="S929" s="17" t="s">
        <v>392</v>
      </c>
    </row>
    <row r="930" spans="1:19">
      <c r="A930" s="6" t="s">
        <v>2316</v>
      </c>
      <c r="B930" s="7">
        <v>629380</v>
      </c>
      <c r="C930" s="7" t="e">
        <f t="shared" si="14"/>
        <v>#N/A</v>
      </c>
      <c r="D930" s="7" t="s">
        <v>2317</v>
      </c>
      <c r="E930" s="8">
        <v>96818118297</v>
      </c>
      <c r="F930" s="7">
        <v>437044</v>
      </c>
      <c r="G930" s="7" t="s">
        <v>1888</v>
      </c>
      <c r="H930" s="7" t="s">
        <v>450</v>
      </c>
      <c r="I930" s="7" t="s">
        <v>1835</v>
      </c>
      <c r="J930" s="7" t="s">
        <v>1836</v>
      </c>
      <c r="K930" s="7">
        <v>0</v>
      </c>
      <c r="L930" s="7" t="s">
        <v>391</v>
      </c>
      <c r="M930" s="7" t="s">
        <v>396</v>
      </c>
      <c r="N930" s="9">
        <v>419.07</v>
      </c>
      <c r="O930" s="9">
        <v>314.30250000000001</v>
      </c>
      <c r="P930" s="9">
        <v>251.63851</v>
      </c>
      <c r="Q930" s="10">
        <v>0.1993747743018271</v>
      </c>
      <c r="R930" s="9"/>
      <c r="S930" s="11" t="s">
        <v>392</v>
      </c>
    </row>
    <row r="931" spans="1:19">
      <c r="A931" s="12" t="s">
        <v>2318</v>
      </c>
      <c r="B931" s="13">
        <v>629388</v>
      </c>
      <c r="C931" s="7" t="e">
        <f t="shared" si="14"/>
        <v>#N/A</v>
      </c>
      <c r="D931" s="13" t="s">
        <v>2319</v>
      </c>
      <c r="E931" s="14">
        <v>96818118518</v>
      </c>
      <c r="F931" s="13">
        <v>447053</v>
      </c>
      <c r="G931" s="13" t="s">
        <v>2320</v>
      </c>
      <c r="H931" s="13" t="s">
        <v>450</v>
      </c>
      <c r="I931" s="13" t="s">
        <v>581</v>
      </c>
      <c r="J931" s="13" t="s">
        <v>582</v>
      </c>
      <c r="K931" s="13">
        <v>0</v>
      </c>
      <c r="L931" s="13" t="s">
        <v>391</v>
      </c>
      <c r="M931" s="13" t="s">
        <v>396</v>
      </c>
      <c r="N931" s="15">
        <v>471.45</v>
      </c>
      <c r="O931" s="15">
        <v>353.58749999999998</v>
      </c>
      <c r="P931" s="15">
        <v>342.15598</v>
      </c>
      <c r="Q931" s="16">
        <v>3.2330102167073153E-2</v>
      </c>
      <c r="R931" s="15"/>
      <c r="S931" s="17" t="s">
        <v>392</v>
      </c>
    </row>
    <row r="932" spans="1:19">
      <c r="A932" s="6">
        <v>427054</v>
      </c>
      <c r="B932" s="7">
        <v>629389</v>
      </c>
      <c r="C932" s="7" t="e">
        <f t="shared" si="14"/>
        <v>#N/A</v>
      </c>
      <c r="D932" s="7" t="s">
        <v>116</v>
      </c>
      <c r="E932" s="8">
        <v>96818118532</v>
      </c>
      <c r="F932" s="7">
        <v>427054</v>
      </c>
      <c r="G932" s="7" t="s">
        <v>2321</v>
      </c>
      <c r="H932" s="7" t="s">
        <v>70</v>
      </c>
      <c r="I932" s="7" t="s">
        <v>581</v>
      </c>
      <c r="J932" s="7" t="s">
        <v>582</v>
      </c>
      <c r="K932" s="7">
        <v>0</v>
      </c>
      <c r="L932" s="7" t="s">
        <v>391</v>
      </c>
      <c r="M932" s="7">
        <v>13</v>
      </c>
      <c r="N932" s="9">
        <v>245.17</v>
      </c>
      <c r="O932" s="9">
        <v>183.8775</v>
      </c>
      <c r="P932" s="9">
        <v>269.37486000000001</v>
      </c>
      <c r="Q932" s="10">
        <v>-0.46496912346535063</v>
      </c>
      <c r="R932" s="9"/>
      <c r="S932" s="11" t="s">
        <v>392</v>
      </c>
    </row>
    <row r="933" spans="1:19">
      <c r="A933" s="12" t="s">
        <v>2322</v>
      </c>
      <c r="B933" s="13">
        <v>629390</v>
      </c>
      <c r="C933" s="7">
        <f t="shared" si="14"/>
        <v>73057927</v>
      </c>
      <c r="D933" s="13" t="s">
        <v>2323</v>
      </c>
      <c r="E933" s="14">
        <v>96818118549</v>
      </c>
      <c r="F933" s="13">
        <v>427054</v>
      </c>
      <c r="G933" s="13" t="s">
        <v>2321</v>
      </c>
      <c r="H933" s="13" t="s">
        <v>450</v>
      </c>
      <c r="I933" s="13" t="s">
        <v>581</v>
      </c>
      <c r="J933" s="13" t="s">
        <v>582</v>
      </c>
      <c r="K933" s="13">
        <v>0</v>
      </c>
      <c r="L933" s="13" t="s">
        <v>391</v>
      </c>
      <c r="M933" s="13">
        <v>1</v>
      </c>
      <c r="N933" s="15">
        <v>266.05</v>
      </c>
      <c r="O933" s="15">
        <v>199.53750000000002</v>
      </c>
      <c r="P933" s="15">
        <v>326.47778000000005</v>
      </c>
      <c r="Q933" s="16">
        <v>-0.63617254901960796</v>
      </c>
      <c r="R933" s="15"/>
      <c r="S933" s="17" t="s">
        <v>392</v>
      </c>
    </row>
    <row r="934" spans="1:19">
      <c r="A934" s="6" t="s">
        <v>2324</v>
      </c>
      <c r="B934" s="7">
        <v>629391</v>
      </c>
      <c r="C934" s="7">
        <f t="shared" si="14"/>
        <v>73057928</v>
      </c>
      <c r="D934" s="7" t="s">
        <v>120</v>
      </c>
      <c r="E934" s="8">
        <v>96818118556</v>
      </c>
      <c r="F934" s="7">
        <v>427054</v>
      </c>
      <c r="G934" s="7" t="s">
        <v>2321</v>
      </c>
      <c r="H934" s="7" t="s">
        <v>446</v>
      </c>
      <c r="I934" s="7" t="s">
        <v>581</v>
      </c>
      <c r="J934" s="7" t="s">
        <v>582</v>
      </c>
      <c r="K934" s="7">
        <v>0</v>
      </c>
      <c r="L934" s="7" t="s">
        <v>391</v>
      </c>
      <c r="M934" s="7" t="s">
        <v>396</v>
      </c>
      <c r="N934" s="9">
        <v>276.52999999999997</v>
      </c>
      <c r="O934" s="9">
        <v>207.39749999999998</v>
      </c>
      <c r="P934" s="9">
        <v>326.60771</v>
      </c>
      <c r="Q934" s="10">
        <v>-0.57479096903289595</v>
      </c>
      <c r="R934" s="9"/>
      <c r="S934" s="11" t="s">
        <v>392</v>
      </c>
    </row>
    <row r="935" spans="1:19">
      <c r="A935" s="12">
        <v>447054</v>
      </c>
      <c r="B935" s="13">
        <v>629392</v>
      </c>
      <c r="C935" s="7" t="e">
        <f t="shared" si="14"/>
        <v>#N/A</v>
      </c>
      <c r="D935" s="13" t="s">
        <v>117</v>
      </c>
      <c r="E935" s="14">
        <v>96818118570</v>
      </c>
      <c r="F935" s="13">
        <v>447054</v>
      </c>
      <c r="G935" s="13" t="s">
        <v>2325</v>
      </c>
      <c r="H935" s="13" t="s">
        <v>70</v>
      </c>
      <c r="I935" s="13" t="s">
        <v>581</v>
      </c>
      <c r="J935" s="13" t="s">
        <v>582</v>
      </c>
      <c r="K935" s="13">
        <v>0</v>
      </c>
      <c r="L935" s="13" t="s">
        <v>391</v>
      </c>
      <c r="M935" s="13">
        <v>5</v>
      </c>
      <c r="N935" s="15">
        <v>413.53</v>
      </c>
      <c r="O935" s="15">
        <v>310.14749999999998</v>
      </c>
      <c r="P935" s="15">
        <v>288.13958000000002</v>
      </c>
      <c r="Q935" s="16">
        <v>7.0959527321677457E-2</v>
      </c>
      <c r="R935" s="15"/>
      <c r="S935" s="17" t="s">
        <v>392</v>
      </c>
    </row>
    <row r="936" spans="1:19">
      <c r="A936" s="6" t="s">
        <v>2326</v>
      </c>
      <c r="B936" s="7">
        <v>629393</v>
      </c>
      <c r="C936" s="7">
        <f t="shared" si="14"/>
        <v>73057931</v>
      </c>
      <c r="D936" s="7" t="s">
        <v>2327</v>
      </c>
      <c r="E936" s="8">
        <v>96818118587</v>
      </c>
      <c r="F936" s="7">
        <v>447054</v>
      </c>
      <c r="G936" s="7" t="s">
        <v>2325</v>
      </c>
      <c r="H936" s="7" t="s">
        <v>450</v>
      </c>
      <c r="I936" s="7" t="s">
        <v>581</v>
      </c>
      <c r="J936" s="7" t="s">
        <v>582</v>
      </c>
      <c r="K936" s="7">
        <v>0</v>
      </c>
      <c r="L936" s="7" t="s">
        <v>391</v>
      </c>
      <c r="M936" s="7">
        <v>1</v>
      </c>
      <c r="N936" s="9">
        <v>451.31</v>
      </c>
      <c r="O936" s="9">
        <v>338.48250000000002</v>
      </c>
      <c r="P936" s="9">
        <v>322.40628000000004</v>
      </c>
      <c r="Q936" s="10">
        <v>4.7494981276727681E-2</v>
      </c>
      <c r="R936" s="9"/>
      <c r="S936" s="11" t="s">
        <v>392</v>
      </c>
    </row>
    <row r="937" spans="1:19">
      <c r="A937" s="12" t="s">
        <v>2328</v>
      </c>
      <c r="B937" s="13">
        <v>629394</v>
      </c>
      <c r="C937" s="7">
        <f t="shared" si="14"/>
        <v>73057932</v>
      </c>
      <c r="D937" s="13" t="s">
        <v>121</v>
      </c>
      <c r="E937" s="14">
        <v>96818118594</v>
      </c>
      <c r="F937" s="13">
        <v>447054</v>
      </c>
      <c r="G937" s="13" t="s">
        <v>2325</v>
      </c>
      <c r="H937" s="13" t="s">
        <v>446</v>
      </c>
      <c r="I937" s="13" t="s">
        <v>581</v>
      </c>
      <c r="J937" s="13" t="s">
        <v>582</v>
      </c>
      <c r="K937" s="13">
        <v>0</v>
      </c>
      <c r="L937" s="13" t="s">
        <v>391</v>
      </c>
      <c r="M937" s="13">
        <v>2</v>
      </c>
      <c r="N937" s="15">
        <v>470.19</v>
      </c>
      <c r="O937" s="15">
        <v>352.64249999999998</v>
      </c>
      <c r="P937" s="15">
        <v>322.53621000000004</v>
      </c>
      <c r="Q937" s="16">
        <v>8.5373402241646842E-2</v>
      </c>
      <c r="R937" s="15"/>
      <c r="S937" s="17" t="s">
        <v>392</v>
      </c>
    </row>
    <row r="938" spans="1:19">
      <c r="A938" s="6">
        <v>427055</v>
      </c>
      <c r="B938" s="7">
        <v>629395</v>
      </c>
      <c r="C938" s="7" t="e">
        <f t="shared" si="14"/>
        <v>#N/A</v>
      </c>
      <c r="D938" s="7" t="s">
        <v>76</v>
      </c>
      <c r="E938" s="8">
        <v>96818118617</v>
      </c>
      <c r="F938" s="7">
        <v>427055</v>
      </c>
      <c r="G938" s="7" t="s">
        <v>2329</v>
      </c>
      <c r="H938" s="7" t="s">
        <v>70</v>
      </c>
      <c r="I938" s="7" t="s">
        <v>581</v>
      </c>
      <c r="J938" s="7" t="s">
        <v>582</v>
      </c>
      <c r="K938" s="7">
        <v>0</v>
      </c>
      <c r="L938" s="7" t="s">
        <v>391</v>
      </c>
      <c r="M938" s="7">
        <v>31</v>
      </c>
      <c r="N938" s="9">
        <v>264.87</v>
      </c>
      <c r="O938" s="9">
        <v>198.6525</v>
      </c>
      <c r="P938" s="9">
        <v>234.65547000000001</v>
      </c>
      <c r="Q938" s="10">
        <v>-0.18123592705855704</v>
      </c>
      <c r="R938" s="9"/>
      <c r="S938" s="11" t="s">
        <v>392</v>
      </c>
    </row>
    <row r="939" spans="1:19">
      <c r="A939" s="12" t="s">
        <v>2330</v>
      </c>
      <c r="B939" s="13">
        <v>629396</v>
      </c>
      <c r="C939" s="7">
        <f t="shared" si="14"/>
        <v>73057933</v>
      </c>
      <c r="D939" s="13" t="s">
        <v>2331</v>
      </c>
      <c r="E939" s="14">
        <v>96818118624</v>
      </c>
      <c r="F939" s="13">
        <v>427055</v>
      </c>
      <c r="G939" s="13" t="s">
        <v>2329</v>
      </c>
      <c r="H939" s="13" t="s">
        <v>450</v>
      </c>
      <c r="I939" s="13" t="s">
        <v>581</v>
      </c>
      <c r="J939" s="13" t="s">
        <v>582</v>
      </c>
      <c r="K939" s="13">
        <v>0</v>
      </c>
      <c r="L939" s="13" t="s">
        <v>391</v>
      </c>
      <c r="M939" s="13">
        <v>14</v>
      </c>
      <c r="N939" s="15">
        <v>287.73</v>
      </c>
      <c r="O939" s="15">
        <v>215.79750000000001</v>
      </c>
      <c r="P939" s="15">
        <v>268.67590000000001</v>
      </c>
      <c r="Q939" s="16">
        <v>-0.24503712971651662</v>
      </c>
      <c r="R939" s="15"/>
      <c r="S939" s="17" t="s">
        <v>392</v>
      </c>
    </row>
    <row r="940" spans="1:19">
      <c r="A940" s="6" t="s">
        <v>2332</v>
      </c>
      <c r="B940" s="7">
        <v>629397</v>
      </c>
      <c r="C940" s="7">
        <f t="shared" si="14"/>
        <v>73057934</v>
      </c>
      <c r="D940" s="7" t="s">
        <v>94</v>
      </c>
      <c r="E940" s="8">
        <v>96818118631</v>
      </c>
      <c r="F940" s="7">
        <v>427055</v>
      </c>
      <c r="G940" s="7" t="s">
        <v>2329</v>
      </c>
      <c r="H940" s="7" t="s">
        <v>446</v>
      </c>
      <c r="I940" s="7" t="s">
        <v>581</v>
      </c>
      <c r="J940" s="7" t="s">
        <v>582</v>
      </c>
      <c r="K940" s="7">
        <v>0</v>
      </c>
      <c r="L940" s="7" t="s">
        <v>391</v>
      </c>
      <c r="M940" s="7">
        <v>6</v>
      </c>
      <c r="N940" s="9">
        <v>299.16000000000003</v>
      </c>
      <c r="O940" s="9">
        <v>224.37</v>
      </c>
      <c r="P940" s="9">
        <v>269.19754</v>
      </c>
      <c r="Q940" s="10">
        <v>-0.19979293131880374</v>
      </c>
      <c r="R940" s="9"/>
      <c r="S940" s="11" t="s">
        <v>392</v>
      </c>
    </row>
    <row r="941" spans="1:19">
      <c r="A941" s="12">
        <v>447055</v>
      </c>
      <c r="B941" s="13">
        <v>629398</v>
      </c>
      <c r="C941" s="7" t="e">
        <f t="shared" si="14"/>
        <v>#N/A</v>
      </c>
      <c r="D941" s="13" t="s">
        <v>75</v>
      </c>
      <c r="E941" s="14">
        <v>96818118655</v>
      </c>
      <c r="F941" s="13">
        <v>447055</v>
      </c>
      <c r="G941" s="13" t="s">
        <v>2333</v>
      </c>
      <c r="H941" s="13" t="s">
        <v>70</v>
      </c>
      <c r="I941" s="13" t="s">
        <v>581</v>
      </c>
      <c r="J941" s="13" t="s">
        <v>582</v>
      </c>
      <c r="K941" s="13">
        <v>0</v>
      </c>
      <c r="L941" s="13" t="s">
        <v>391</v>
      </c>
      <c r="M941" s="13">
        <v>164</v>
      </c>
      <c r="N941" s="15">
        <v>449.11</v>
      </c>
      <c r="O941" s="15">
        <v>336.83249999999998</v>
      </c>
      <c r="P941" s="15">
        <v>268.77411000000001</v>
      </c>
      <c r="Q941" s="16">
        <v>0.2020541070116452</v>
      </c>
      <c r="R941" s="15"/>
      <c r="S941" s="17" t="s">
        <v>392</v>
      </c>
    </row>
    <row r="942" spans="1:19">
      <c r="A942" s="6" t="s">
        <v>2334</v>
      </c>
      <c r="B942" s="7">
        <v>629399</v>
      </c>
      <c r="C942" s="7">
        <f t="shared" si="14"/>
        <v>73057939</v>
      </c>
      <c r="D942" s="7" t="s">
        <v>2335</v>
      </c>
      <c r="E942" s="8">
        <v>96818118662</v>
      </c>
      <c r="F942" s="7">
        <v>447055</v>
      </c>
      <c r="G942" s="7" t="s">
        <v>2333</v>
      </c>
      <c r="H942" s="7" t="s">
        <v>450</v>
      </c>
      <c r="I942" s="7" t="s">
        <v>581</v>
      </c>
      <c r="J942" s="7" t="s">
        <v>582</v>
      </c>
      <c r="K942" s="7">
        <v>0</v>
      </c>
      <c r="L942" s="7" t="s">
        <v>391</v>
      </c>
      <c r="M942" s="7">
        <v>11</v>
      </c>
      <c r="N942" s="9">
        <v>490.43</v>
      </c>
      <c r="O942" s="9">
        <v>367.82249999999999</v>
      </c>
      <c r="P942" s="9">
        <v>289.51585999999998</v>
      </c>
      <c r="Q942" s="10">
        <v>0.21289246851402516</v>
      </c>
      <c r="R942" s="9"/>
      <c r="S942" s="11" t="s">
        <v>392</v>
      </c>
    </row>
    <row r="943" spans="1:19">
      <c r="A943" s="12" t="s">
        <v>2336</v>
      </c>
      <c r="B943" s="13">
        <v>629400</v>
      </c>
      <c r="C943" s="7">
        <f t="shared" si="14"/>
        <v>73057940</v>
      </c>
      <c r="D943" s="13" t="s">
        <v>95</v>
      </c>
      <c r="E943" s="14">
        <v>96818118679</v>
      </c>
      <c r="F943" s="13">
        <v>447055</v>
      </c>
      <c r="G943" s="13" t="s">
        <v>2333</v>
      </c>
      <c r="H943" s="13" t="s">
        <v>446</v>
      </c>
      <c r="I943" s="13" t="s">
        <v>581</v>
      </c>
      <c r="J943" s="13" t="s">
        <v>582</v>
      </c>
      <c r="K943" s="13">
        <v>0</v>
      </c>
      <c r="L943" s="13" t="s">
        <v>391</v>
      </c>
      <c r="M943" s="13">
        <v>17</v>
      </c>
      <c r="N943" s="15">
        <v>511.07</v>
      </c>
      <c r="O943" s="15">
        <v>383.30250000000001</v>
      </c>
      <c r="P943" s="15">
        <v>287.16300999999999</v>
      </c>
      <c r="Q943" s="16">
        <v>0.25081884412441874</v>
      </c>
      <c r="R943" s="15"/>
      <c r="S943" s="17" t="s">
        <v>392</v>
      </c>
    </row>
    <row r="944" spans="1:19">
      <c r="A944" s="6">
        <v>427056</v>
      </c>
      <c r="B944" s="7">
        <v>629401</v>
      </c>
      <c r="C944" s="7" t="e">
        <f t="shared" si="14"/>
        <v>#N/A</v>
      </c>
      <c r="D944" s="7" t="s">
        <v>2337</v>
      </c>
      <c r="E944" s="8">
        <v>96818118693</v>
      </c>
      <c r="F944" s="7">
        <v>427056</v>
      </c>
      <c r="G944" s="7" t="s">
        <v>2338</v>
      </c>
      <c r="H944" s="7" t="s">
        <v>70</v>
      </c>
      <c r="I944" s="7" t="s">
        <v>581</v>
      </c>
      <c r="J944" s="7" t="s">
        <v>582</v>
      </c>
      <c r="K944" s="7">
        <v>0</v>
      </c>
      <c r="L944" s="7" t="s">
        <v>391</v>
      </c>
      <c r="M944" s="7">
        <v>2</v>
      </c>
      <c r="N944" s="9">
        <v>267.92</v>
      </c>
      <c r="O944" s="9">
        <v>200.94</v>
      </c>
      <c r="P944" s="9">
        <v>307.91840000000002</v>
      </c>
      <c r="Q944" s="10">
        <v>-0.53238976808997718</v>
      </c>
      <c r="R944" s="9"/>
      <c r="S944" s="11" t="s">
        <v>392</v>
      </c>
    </row>
    <row r="945" spans="1:19">
      <c r="A945" s="12" t="s">
        <v>2339</v>
      </c>
      <c r="B945" s="13">
        <v>629402</v>
      </c>
      <c r="C945" s="7" t="e">
        <f t="shared" si="14"/>
        <v>#N/A</v>
      </c>
      <c r="D945" s="13" t="s">
        <v>2340</v>
      </c>
      <c r="E945" s="14">
        <v>96818118709</v>
      </c>
      <c r="F945" s="13">
        <v>427056</v>
      </c>
      <c r="G945" s="13" t="s">
        <v>2338</v>
      </c>
      <c r="H945" s="13" t="s">
        <v>450</v>
      </c>
      <c r="I945" s="13" t="s">
        <v>581</v>
      </c>
      <c r="J945" s="13" t="s">
        <v>582</v>
      </c>
      <c r="K945" s="13">
        <v>0</v>
      </c>
      <c r="L945" s="13" t="s">
        <v>391</v>
      </c>
      <c r="M945" s="13">
        <v>2</v>
      </c>
      <c r="N945" s="15">
        <v>291.12</v>
      </c>
      <c r="O945" s="15">
        <v>218.34</v>
      </c>
      <c r="P945" s="15">
        <v>366.08853000000005</v>
      </c>
      <c r="Q945" s="16">
        <v>-0.67669016213245414</v>
      </c>
      <c r="R945" s="15"/>
      <c r="S945" s="17" t="s">
        <v>392</v>
      </c>
    </row>
    <row r="946" spans="1:19">
      <c r="A946" s="6">
        <v>447056</v>
      </c>
      <c r="B946" s="7">
        <v>629403</v>
      </c>
      <c r="C946" s="7" t="e">
        <f t="shared" si="14"/>
        <v>#N/A</v>
      </c>
      <c r="D946" s="7" t="s">
        <v>2341</v>
      </c>
      <c r="E946" s="8">
        <v>96818118723</v>
      </c>
      <c r="F946" s="7">
        <v>447056</v>
      </c>
      <c r="G946" s="7" t="s">
        <v>2342</v>
      </c>
      <c r="H946" s="7" t="s">
        <v>70</v>
      </c>
      <c r="I946" s="7" t="s">
        <v>581</v>
      </c>
      <c r="J946" s="7" t="s">
        <v>582</v>
      </c>
      <c r="K946" s="7">
        <v>0</v>
      </c>
      <c r="L946" s="7" t="s">
        <v>391</v>
      </c>
      <c r="M946" s="7">
        <v>1</v>
      </c>
      <c r="N946" s="9">
        <v>454.66</v>
      </c>
      <c r="O946" s="9">
        <v>340.995</v>
      </c>
      <c r="P946" s="9">
        <v>341.01072999999997</v>
      </c>
      <c r="Q946" s="10">
        <v>-4.6129708646643717E-5</v>
      </c>
      <c r="R946" s="9"/>
      <c r="S946" s="11" t="s">
        <v>392</v>
      </c>
    </row>
    <row r="947" spans="1:19">
      <c r="A947" s="12" t="s">
        <v>2343</v>
      </c>
      <c r="B947" s="13">
        <v>629404</v>
      </c>
      <c r="C947" s="7" t="e">
        <f t="shared" si="14"/>
        <v>#N/A</v>
      </c>
      <c r="D947" s="13" t="s">
        <v>2344</v>
      </c>
      <c r="E947" s="14">
        <v>96818118730</v>
      </c>
      <c r="F947" s="13">
        <v>447056</v>
      </c>
      <c r="G947" s="13" t="s">
        <v>2342</v>
      </c>
      <c r="H947" s="13" t="s">
        <v>450</v>
      </c>
      <c r="I947" s="13" t="s">
        <v>581</v>
      </c>
      <c r="J947" s="13" t="s">
        <v>582</v>
      </c>
      <c r="K947" s="13">
        <v>0</v>
      </c>
      <c r="L947" s="13" t="s">
        <v>391</v>
      </c>
      <c r="M947" s="13">
        <v>1</v>
      </c>
      <c r="N947" s="15">
        <v>496.52</v>
      </c>
      <c r="O947" s="15">
        <v>372.39</v>
      </c>
      <c r="P947" s="15">
        <v>347.07479000000001</v>
      </c>
      <c r="Q947" s="16">
        <v>6.7980370042160052E-2</v>
      </c>
      <c r="R947" s="15"/>
      <c r="S947" s="17" t="s">
        <v>392</v>
      </c>
    </row>
    <row r="948" spans="1:19">
      <c r="A948" s="6">
        <v>427059</v>
      </c>
      <c r="B948" s="7">
        <v>629405</v>
      </c>
      <c r="C948" s="7" t="e">
        <f t="shared" si="14"/>
        <v>#N/A</v>
      </c>
      <c r="D948" s="7" t="s">
        <v>2345</v>
      </c>
      <c r="E948" s="8">
        <v>96818118754</v>
      </c>
      <c r="F948" s="7">
        <v>427059</v>
      </c>
      <c r="G948" s="7" t="s">
        <v>2346</v>
      </c>
      <c r="H948" s="7" t="s">
        <v>70</v>
      </c>
      <c r="I948" s="7" t="s">
        <v>581</v>
      </c>
      <c r="J948" s="7" t="s">
        <v>582</v>
      </c>
      <c r="K948" s="7">
        <v>0</v>
      </c>
      <c r="L948" s="7" t="s">
        <v>391</v>
      </c>
      <c r="M948" s="7">
        <v>2</v>
      </c>
      <c r="N948" s="9">
        <v>287.57</v>
      </c>
      <c r="O948" s="9">
        <v>215.67750000000001</v>
      </c>
      <c r="P948" s="9">
        <v>287.15790999999996</v>
      </c>
      <c r="Q948" s="10">
        <v>-0.33142265651261699</v>
      </c>
      <c r="R948" s="9"/>
      <c r="S948" s="11" t="s">
        <v>392</v>
      </c>
    </row>
    <row r="949" spans="1:19">
      <c r="A949" s="12">
        <v>447059</v>
      </c>
      <c r="B949" s="13">
        <v>629406</v>
      </c>
      <c r="C949" s="7" t="e">
        <f t="shared" si="14"/>
        <v>#N/A</v>
      </c>
      <c r="D949" s="13" t="s">
        <v>2347</v>
      </c>
      <c r="E949" s="14">
        <v>96818118778</v>
      </c>
      <c r="F949" s="13">
        <v>447059</v>
      </c>
      <c r="G949" s="13" t="s">
        <v>2348</v>
      </c>
      <c r="H949" s="13" t="s">
        <v>70</v>
      </c>
      <c r="I949" s="13" t="s">
        <v>581</v>
      </c>
      <c r="J949" s="13" t="s">
        <v>582</v>
      </c>
      <c r="K949" s="13">
        <v>0</v>
      </c>
      <c r="L949" s="13" t="s">
        <v>391</v>
      </c>
      <c r="M949" s="13">
        <v>6</v>
      </c>
      <c r="N949" s="15">
        <v>490.16</v>
      </c>
      <c r="O949" s="15">
        <v>367.62</v>
      </c>
      <c r="P949" s="15">
        <v>314.67559999999997</v>
      </c>
      <c r="Q949" s="16">
        <v>0.14401936782547203</v>
      </c>
      <c r="R949" s="15"/>
      <c r="S949" s="17" t="s">
        <v>392</v>
      </c>
    </row>
    <row r="950" spans="1:19">
      <c r="A950" s="6">
        <v>427057</v>
      </c>
      <c r="B950" s="7">
        <v>629407</v>
      </c>
      <c r="C950" s="7" t="e">
        <f t="shared" si="14"/>
        <v>#N/A</v>
      </c>
      <c r="D950" s="7" t="s">
        <v>2349</v>
      </c>
      <c r="E950" s="8">
        <v>96818118792</v>
      </c>
      <c r="F950" s="7">
        <v>427057</v>
      </c>
      <c r="G950" s="7" t="s">
        <v>2350</v>
      </c>
      <c r="H950" s="7" t="s">
        <v>70</v>
      </c>
      <c r="I950" s="7" t="s">
        <v>581</v>
      </c>
      <c r="J950" s="7" t="s">
        <v>582</v>
      </c>
      <c r="K950" s="7">
        <v>0</v>
      </c>
      <c r="L950" s="7" t="s">
        <v>391</v>
      </c>
      <c r="M950" s="7">
        <v>1</v>
      </c>
      <c r="N950" s="9">
        <v>263.47000000000003</v>
      </c>
      <c r="O950" s="9">
        <v>197.60250000000002</v>
      </c>
      <c r="P950" s="9">
        <v>280.79494</v>
      </c>
      <c r="Q950" s="10">
        <v>-0.42100904593818383</v>
      </c>
      <c r="R950" s="9"/>
      <c r="S950" s="11" t="s">
        <v>392</v>
      </c>
    </row>
    <row r="951" spans="1:19">
      <c r="A951" s="12">
        <v>447057</v>
      </c>
      <c r="B951" s="13">
        <v>629408</v>
      </c>
      <c r="C951" s="7" t="e">
        <f t="shared" si="14"/>
        <v>#N/A</v>
      </c>
      <c r="D951" s="13" t="s">
        <v>2351</v>
      </c>
      <c r="E951" s="14">
        <v>96818118815</v>
      </c>
      <c r="F951" s="13">
        <v>447057</v>
      </c>
      <c r="G951" s="13" t="s">
        <v>2352</v>
      </c>
      <c r="H951" s="13" t="s">
        <v>70</v>
      </c>
      <c r="I951" s="13" t="s">
        <v>581</v>
      </c>
      <c r="J951" s="13" t="s">
        <v>582</v>
      </c>
      <c r="K951" s="13">
        <v>0</v>
      </c>
      <c r="L951" s="13" t="s">
        <v>391</v>
      </c>
      <c r="M951" s="13">
        <v>6</v>
      </c>
      <c r="N951" s="15">
        <v>446.56</v>
      </c>
      <c r="O951" s="15">
        <v>334.92</v>
      </c>
      <c r="P951" s="15">
        <v>304.41953000000001</v>
      </c>
      <c r="Q951" s="16">
        <v>9.1067926669055319E-2</v>
      </c>
      <c r="R951" s="15"/>
      <c r="S951" s="17" t="s">
        <v>392</v>
      </c>
    </row>
    <row r="952" spans="1:19">
      <c r="A952" s="6">
        <v>427058</v>
      </c>
      <c r="B952" s="7">
        <v>629409</v>
      </c>
      <c r="C952" s="7" t="e">
        <f t="shared" si="14"/>
        <v>#N/A</v>
      </c>
      <c r="D952" s="7" t="s">
        <v>2353</v>
      </c>
      <c r="E952" s="8">
        <v>96818118839</v>
      </c>
      <c r="F952" s="7">
        <v>427058</v>
      </c>
      <c r="G952" s="7" t="s">
        <v>2354</v>
      </c>
      <c r="H952" s="7" t="s">
        <v>70</v>
      </c>
      <c r="I952" s="7" t="s">
        <v>581</v>
      </c>
      <c r="J952" s="7" t="s">
        <v>582</v>
      </c>
      <c r="K952" s="7">
        <v>0</v>
      </c>
      <c r="L952" s="7" t="s">
        <v>391</v>
      </c>
      <c r="M952" s="7">
        <v>1</v>
      </c>
      <c r="N952" s="9">
        <v>285.27</v>
      </c>
      <c r="O952" s="9">
        <v>213.95249999999999</v>
      </c>
      <c r="P952" s="9">
        <v>308.58859999999999</v>
      </c>
      <c r="Q952" s="10">
        <v>-0.44232294551360701</v>
      </c>
      <c r="R952" s="9"/>
      <c r="S952" s="11" t="s">
        <v>392</v>
      </c>
    </row>
    <row r="953" spans="1:19">
      <c r="A953" s="12">
        <v>447058</v>
      </c>
      <c r="B953" s="13">
        <v>629410</v>
      </c>
      <c r="C953" s="7" t="e">
        <f t="shared" si="14"/>
        <v>#N/A</v>
      </c>
      <c r="D953" s="13" t="s">
        <v>2355</v>
      </c>
      <c r="E953" s="14">
        <v>96818118846</v>
      </c>
      <c r="F953" s="13">
        <v>447058</v>
      </c>
      <c r="G953" s="13" t="s">
        <v>2356</v>
      </c>
      <c r="H953" s="13" t="s">
        <v>70</v>
      </c>
      <c r="I953" s="13" t="s">
        <v>581</v>
      </c>
      <c r="J953" s="13" t="s">
        <v>582</v>
      </c>
      <c r="K953" s="13">
        <v>0</v>
      </c>
      <c r="L953" s="13" t="s">
        <v>391</v>
      </c>
      <c r="M953" s="13" t="s">
        <v>396</v>
      </c>
      <c r="N953" s="15">
        <v>485.98</v>
      </c>
      <c r="O953" s="15">
        <v>364.48500000000001</v>
      </c>
      <c r="P953" s="15">
        <v>342.35111999999998</v>
      </c>
      <c r="Q953" s="16">
        <v>6.0726449648133757E-2</v>
      </c>
      <c r="R953" s="15"/>
      <c r="S953" s="17" t="s">
        <v>392</v>
      </c>
    </row>
    <row r="954" spans="1:19">
      <c r="A954" s="6">
        <v>447066</v>
      </c>
      <c r="B954" s="7">
        <v>629411</v>
      </c>
      <c r="C954" s="7" t="e">
        <f t="shared" si="14"/>
        <v>#N/A</v>
      </c>
      <c r="D954" s="7" t="s">
        <v>2357</v>
      </c>
      <c r="E954" s="8">
        <v>96818118853</v>
      </c>
      <c r="F954" s="7">
        <v>447066</v>
      </c>
      <c r="G954" s="7" t="s">
        <v>2358</v>
      </c>
      <c r="H954" s="7" t="s">
        <v>70</v>
      </c>
      <c r="I954" s="7" t="s">
        <v>1957</v>
      </c>
      <c r="J954" s="7" t="s">
        <v>1958</v>
      </c>
      <c r="K954" s="7">
        <v>0</v>
      </c>
      <c r="L954" s="7" t="s">
        <v>391</v>
      </c>
      <c r="M954" s="7">
        <v>4</v>
      </c>
      <c r="N954" s="9">
        <v>361.31</v>
      </c>
      <c r="O954" s="9">
        <v>270.98250000000002</v>
      </c>
      <c r="P954" s="9">
        <v>206.58598999999998</v>
      </c>
      <c r="Q954" s="10">
        <v>0.23764084396593887</v>
      </c>
      <c r="R954" s="9"/>
      <c r="S954" s="11" t="s">
        <v>392</v>
      </c>
    </row>
    <row r="955" spans="1:19">
      <c r="A955" s="12">
        <v>447070</v>
      </c>
      <c r="B955" s="13">
        <v>629412</v>
      </c>
      <c r="C955" s="7" t="e">
        <f t="shared" si="14"/>
        <v>#N/A</v>
      </c>
      <c r="D955" s="13" t="s">
        <v>2359</v>
      </c>
      <c r="E955" s="14">
        <v>96818118877</v>
      </c>
      <c r="F955" s="13">
        <v>447070</v>
      </c>
      <c r="G955" s="13" t="s">
        <v>2360</v>
      </c>
      <c r="H955" s="13" t="s">
        <v>70</v>
      </c>
      <c r="I955" s="13" t="s">
        <v>1957</v>
      </c>
      <c r="J955" s="13" t="s">
        <v>1958</v>
      </c>
      <c r="K955" s="13">
        <v>0</v>
      </c>
      <c r="L955" s="13" t="s">
        <v>391</v>
      </c>
      <c r="M955" s="13">
        <v>16</v>
      </c>
      <c r="N955" s="15">
        <v>446.88</v>
      </c>
      <c r="O955" s="15">
        <v>335.15999999999997</v>
      </c>
      <c r="P955" s="15">
        <v>168.05020000000002</v>
      </c>
      <c r="Q955" s="16">
        <v>0.49859708795799013</v>
      </c>
      <c r="R955" s="15"/>
      <c r="S955" s="17" t="s">
        <v>392</v>
      </c>
    </row>
    <row r="956" spans="1:19">
      <c r="A956" s="6">
        <v>447080</v>
      </c>
      <c r="B956" s="7">
        <v>629413</v>
      </c>
      <c r="C956" s="7" t="e">
        <f t="shared" si="14"/>
        <v>#N/A</v>
      </c>
      <c r="D956" s="7" t="s">
        <v>2361</v>
      </c>
      <c r="E956" s="8">
        <v>96818118891</v>
      </c>
      <c r="F956" s="7">
        <v>447080</v>
      </c>
      <c r="G956" s="7" t="s">
        <v>2362</v>
      </c>
      <c r="H956" s="7" t="s">
        <v>70</v>
      </c>
      <c r="I956" s="7" t="s">
        <v>1957</v>
      </c>
      <c r="J956" s="7" t="s">
        <v>1958</v>
      </c>
      <c r="K956" s="7">
        <v>0</v>
      </c>
      <c r="L956" s="7" t="s">
        <v>391</v>
      </c>
      <c r="M956" s="7">
        <v>2</v>
      </c>
      <c r="N956" s="9">
        <v>491.25</v>
      </c>
      <c r="O956" s="9">
        <v>368.4375</v>
      </c>
      <c r="P956" s="9">
        <v>285.89666999999997</v>
      </c>
      <c r="Q956" s="10">
        <v>0.2240293944020357</v>
      </c>
      <c r="R956" s="9"/>
      <c r="S956" s="11" t="s">
        <v>392</v>
      </c>
    </row>
    <row r="957" spans="1:19">
      <c r="A957" s="18">
        <v>318051</v>
      </c>
      <c r="B957" s="19">
        <v>629422</v>
      </c>
      <c r="C957" s="7" t="e">
        <f t="shared" si="14"/>
        <v>#N/A</v>
      </c>
      <c r="D957" s="19" t="s">
        <v>2363</v>
      </c>
      <c r="E957" s="20">
        <v>96818119096</v>
      </c>
      <c r="F957" s="19">
        <v>318051</v>
      </c>
      <c r="G957" s="19" t="s">
        <v>2364</v>
      </c>
      <c r="H957" s="19" t="s">
        <v>70</v>
      </c>
      <c r="I957" s="19" t="s">
        <v>1481</v>
      </c>
      <c r="J957" s="19" t="s">
        <v>1482</v>
      </c>
      <c r="K957" s="19">
        <v>0</v>
      </c>
      <c r="L957" s="19" t="s">
        <v>391</v>
      </c>
      <c r="M957" s="19" t="s">
        <v>396</v>
      </c>
      <c r="N957" s="21">
        <v>252.75</v>
      </c>
      <c r="O957" s="15">
        <v>189.5625</v>
      </c>
      <c r="P957" s="15">
        <v>274.79568999999998</v>
      </c>
      <c r="Q957" s="16">
        <v>-0.44963107154632365</v>
      </c>
      <c r="R957" s="15"/>
      <c r="S957" s="22">
        <v>44926</v>
      </c>
    </row>
    <row r="958" spans="1:19">
      <c r="A958" s="23" t="s">
        <v>2365</v>
      </c>
      <c r="B958" s="24">
        <v>629424</v>
      </c>
      <c r="C958" s="7" t="e">
        <f t="shared" si="14"/>
        <v>#N/A</v>
      </c>
      <c r="D958" s="24" t="s">
        <v>2366</v>
      </c>
      <c r="E958" s="25">
        <v>96818119140</v>
      </c>
      <c r="F958" s="24">
        <v>318051</v>
      </c>
      <c r="G958" s="24" t="s">
        <v>2364</v>
      </c>
      <c r="H958" s="24" t="s">
        <v>446</v>
      </c>
      <c r="I958" s="24" t="s">
        <v>1481</v>
      </c>
      <c r="J958" s="24" t="s">
        <v>1482</v>
      </c>
      <c r="K958" s="24">
        <v>0</v>
      </c>
      <c r="L958" s="24" t="s">
        <v>391</v>
      </c>
      <c r="M958" s="24" t="s">
        <v>396</v>
      </c>
      <c r="N958" s="26">
        <v>291.33999999999997</v>
      </c>
      <c r="O958" s="9">
        <v>218.505</v>
      </c>
      <c r="P958" s="9">
        <v>274.55010999999996</v>
      </c>
      <c r="Q958" s="10">
        <v>-0.25649348985149067</v>
      </c>
      <c r="R958" s="9"/>
      <c r="S958" s="27">
        <v>44926</v>
      </c>
    </row>
    <row r="959" spans="1:19">
      <c r="A959" s="18">
        <v>338051</v>
      </c>
      <c r="B959" s="19">
        <v>629426</v>
      </c>
      <c r="C959" s="7" t="e">
        <f t="shared" si="14"/>
        <v>#N/A</v>
      </c>
      <c r="D959" s="19" t="s">
        <v>2367</v>
      </c>
      <c r="E959" s="20">
        <v>96818119188</v>
      </c>
      <c r="F959" s="19">
        <v>338051</v>
      </c>
      <c r="G959" s="19" t="s">
        <v>2368</v>
      </c>
      <c r="H959" s="19" t="s">
        <v>70</v>
      </c>
      <c r="I959" s="19" t="s">
        <v>1481</v>
      </c>
      <c r="J959" s="19" t="s">
        <v>1482</v>
      </c>
      <c r="K959" s="19">
        <v>0</v>
      </c>
      <c r="L959" s="19" t="s">
        <v>391</v>
      </c>
      <c r="M959" s="19" t="s">
        <v>396</v>
      </c>
      <c r="N959" s="21">
        <v>394.89</v>
      </c>
      <c r="O959" s="15">
        <v>296.16750000000002</v>
      </c>
      <c r="P959" s="15">
        <v>294.82239000000004</v>
      </c>
      <c r="Q959" s="16">
        <v>4.5417204791206893E-3</v>
      </c>
      <c r="R959" s="15"/>
      <c r="S959" s="22">
        <v>44926</v>
      </c>
    </row>
    <row r="960" spans="1:19">
      <c r="A960" s="23" t="s">
        <v>2369</v>
      </c>
      <c r="B960" s="24">
        <v>629428</v>
      </c>
      <c r="C960" s="7" t="e">
        <f t="shared" si="14"/>
        <v>#N/A</v>
      </c>
      <c r="D960" s="24" t="s">
        <v>2370</v>
      </c>
      <c r="E960" s="25">
        <v>96818119232</v>
      </c>
      <c r="F960" s="24">
        <v>338051</v>
      </c>
      <c r="G960" s="24" t="s">
        <v>2368</v>
      </c>
      <c r="H960" s="24" t="s">
        <v>446</v>
      </c>
      <c r="I960" s="24" t="s">
        <v>1481</v>
      </c>
      <c r="J960" s="24" t="s">
        <v>1482</v>
      </c>
      <c r="K960" s="24">
        <v>0</v>
      </c>
      <c r="L960" s="24" t="s">
        <v>391</v>
      </c>
      <c r="M960" s="24" t="s">
        <v>396</v>
      </c>
      <c r="N960" s="26">
        <v>455.23</v>
      </c>
      <c r="O960" s="9">
        <v>341.42250000000001</v>
      </c>
      <c r="P960" s="9">
        <v>271.49884000000003</v>
      </c>
      <c r="Q960" s="10">
        <v>0.20480097240222886</v>
      </c>
      <c r="R960" s="9"/>
      <c r="S960" s="27">
        <v>44926</v>
      </c>
    </row>
    <row r="961" spans="1:19">
      <c r="A961" s="18">
        <v>318061</v>
      </c>
      <c r="B961" s="19">
        <v>629430</v>
      </c>
      <c r="C961" s="7" t="e">
        <f t="shared" si="14"/>
        <v>#N/A</v>
      </c>
      <c r="D961" s="19" t="s">
        <v>2371</v>
      </c>
      <c r="E961" s="20">
        <v>96818119270</v>
      </c>
      <c r="F961" s="19">
        <v>318061</v>
      </c>
      <c r="G961" s="19" t="s">
        <v>2372</v>
      </c>
      <c r="H961" s="19" t="s">
        <v>70</v>
      </c>
      <c r="I961" s="19" t="s">
        <v>1481</v>
      </c>
      <c r="J961" s="19" t="s">
        <v>1482</v>
      </c>
      <c r="K961" s="19">
        <v>0</v>
      </c>
      <c r="L961" s="19" t="s">
        <v>391</v>
      </c>
      <c r="M961" s="19" t="s">
        <v>396</v>
      </c>
      <c r="N961" s="21">
        <v>278.68</v>
      </c>
      <c r="O961" s="15">
        <v>209.01</v>
      </c>
      <c r="P961" s="15">
        <v>285.96886999999998</v>
      </c>
      <c r="Q961" s="16">
        <v>-0.36820664083058224</v>
      </c>
      <c r="R961" s="15"/>
      <c r="S961" s="22">
        <v>44926</v>
      </c>
    </row>
    <row r="962" spans="1:19">
      <c r="A962" s="23" t="s">
        <v>2373</v>
      </c>
      <c r="B962" s="24">
        <v>629432</v>
      </c>
      <c r="C962" s="7" t="e">
        <f t="shared" si="14"/>
        <v>#N/A</v>
      </c>
      <c r="D962" s="24" t="s">
        <v>2374</v>
      </c>
      <c r="E962" s="25">
        <v>96818119324</v>
      </c>
      <c r="F962" s="24">
        <v>318061</v>
      </c>
      <c r="G962" s="24" t="s">
        <v>2372</v>
      </c>
      <c r="H962" s="24" t="s">
        <v>446</v>
      </c>
      <c r="I962" s="24" t="s">
        <v>1481</v>
      </c>
      <c r="J962" s="24" t="s">
        <v>1482</v>
      </c>
      <c r="K962" s="24">
        <v>0</v>
      </c>
      <c r="L962" s="24" t="s">
        <v>391</v>
      </c>
      <c r="M962" s="24" t="s">
        <v>396</v>
      </c>
      <c r="N962" s="26">
        <v>323.27</v>
      </c>
      <c r="O962" s="9">
        <v>242.45249999999999</v>
      </c>
      <c r="P962" s="9">
        <v>289.86778999999996</v>
      </c>
      <c r="Q962" s="10">
        <v>-0.1955652756725543</v>
      </c>
      <c r="R962" s="9"/>
      <c r="S962" s="27">
        <v>44926</v>
      </c>
    </row>
    <row r="963" spans="1:19">
      <c r="A963" s="18">
        <v>338061</v>
      </c>
      <c r="B963" s="19">
        <v>629434</v>
      </c>
      <c r="C963" s="7" t="e">
        <f t="shared" ref="C963:C1026" si="15">_xlfn.XLOOKUP(B963,$V$3:$V$274,$W$3:$W$274)</f>
        <v>#N/A</v>
      </c>
      <c r="D963" s="19" t="s">
        <v>2375</v>
      </c>
      <c r="E963" s="20">
        <v>96818119362</v>
      </c>
      <c r="F963" s="19">
        <v>338061</v>
      </c>
      <c r="G963" s="19" t="s">
        <v>2376</v>
      </c>
      <c r="H963" s="19" t="s">
        <v>70</v>
      </c>
      <c r="I963" s="19" t="s">
        <v>1481</v>
      </c>
      <c r="J963" s="19" t="s">
        <v>1482</v>
      </c>
      <c r="K963" s="19">
        <v>0</v>
      </c>
      <c r="L963" s="19" t="s">
        <v>391</v>
      </c>
      <c r="M963" s="19">
        <v>1</v>
      </c>
      <c r="N963" s="21">
        <v>435.45</v>
      </c>
      <c r="O963" s="15">
        <v>326.58749999999998</v>
      </c>
      <c r="P963" s="15">
        <v>305.99556999999999</v>
      </c>
      <c r="Q963" s="16">
        <v>6.3051800819076034E-2</v>
      </c>
      <c r="R963" s="15"/>
      <c r="S963" s="22">
        <v>44926</v>
      </c>
    </row>
    <row r="964" spans="1:19">
      <c r="A964" s="23" t="s">
        <v>2377</v>
      </c>
      <c r="B964" s="24">
        <v>629436</v>
      </c>
      <c r="C964" s="7" t="e">
        <f t="shared" si="15"/>
        <v>#N/A</v>
      </c>
      <c r="D964" s="24" t="s">
        <v>2378</v>
      </c>
      <c r="E964" s="25">
        <v>96818119416</v>
      </c>
      <c r="F964" s="24">
        <v>338061</v>
      </c>
      <c r="G964" s="24" t="s">
        <v>2376</v>
      </c>
      <c r="H964" s="24" t="s">
        <v>446</v>
      </c>
      <c r="I964" s="24" t="s">
        <v>1481</v>
      </c>
      <c r="J964" s="24" t="s">
        <v>1482</v>
      </c>
      <c r="K964" s="24">
        <v>0</v>
      </c>
      <c r="L964" s="24" t="s">
        <v>391</v>
      </c>
      <c r="M964" s="24" t="s">
        <v>396</v>
      </c>
      <c r="N964" s="26">
        <v>505.14</v>
      </c>
      <c r="O964" s="9">
        <v>378.85500000000002</v>
      </c>
      <c r="P964" s="9">
        <v>302.02967000000001</v>
      </c>
      <c r="Q964" s="10">
        <v>0.20278293806337519</v>
      </c>
      <c r="R964" s="9"/>
      <c r="S964" s="27">
        <v>44926</v>
      </c>
    </row>
    <row r="965" spans="1:19">
      <c r="A965" s="18" t="s">
        <v>2379</v>
      </c>
      <c r="B965" s="19">
        <v>629499</v>
      </c>
      <c r="C965" s="7" t="e">
        <f t="shared" si="15"/>
        <v>#N/A</v>
      </c>
      <c r="D965" s="19" t="s">
        <v>2380</v>
      </c>
      <c r="E965" s="20">
        <v>96818122157</v>
      </c>
      <c r="F965" s="19">
        <v>26948</v>
      </c>
      <c r="G965" s="19" t="s">
        <v>1753</v>
      </c>
      <c r="H965" s="19" t="s">
        <v>450</v>
      </c>
      <c r="I965" s="19" t="s">
        <v>935</v>
      </c>
      <c r="J965" s="19" t="s">
        <v>936</v>
      </c>
      <c r="K965" s="19">
        <v>0</v>
      </c>
      <c r="L965" s="19" t="s">
        <v>391</v>
      </c>
      <c r="M965" s="19" t="s">
        <v>396</v>
      </c>
      <c r="N965" s="21">
        <v>2.76</v>
      </c>
      <c r="O965" s="15">
        <v>2.0699999999999998</v>
      </c>
      <c r="P965" s="15">
        <v>3.7575100000000003</v>
      </c>
      <c r="Q965" s="16">
        <v>-0.81522222222222251</v>
      </c>
      <c r="R965" s="15"/>
      <c r="S965" s="22">
        <v>44926</v>
      </c>
    </row>
    <row r="966" spans="1:19">
      <c r="A966" s="23" t="s">
        <v>2381</v>
      </c>
      <c r="B966" s="24">
        <v>629500</v>
      </c>
      <c r="C966" s="7" t="e">
        <f t="shared" si="15"/>
        <v>#N/A</v>
      </c>
      <c r="D966" s="24" t="s">
        <v>2382</v>
      </c>
      <c r="E966" s="25">
        <v>96818122164</v>
      </c>
      <c r="F966" s="24">
        <v>26960</v>
      </c>
      <c r="G966" s="24" t="s">
        <v>1726</v>
      </c>
      <c r="H966" s="24" t="s">
        <v>450</v>
      </c>
      <c r="I966" s="24" t="s">
        <v>935</v>
      </c>
      <c r="J966" s="24" t="s">
        <v>936</v>
      </c>
      <c r="K966" s="24">
        <v>0</v>
      </c>
      <c r="L966" s="24" t="s">
        <v>391</v>
      </c>
      <c r="M966" s="24" t="s">
        <v>396</v>
      </c>
      <c r="N966" s="26">
        <v>3.09</v>
      </c>
      <c r="O966" s="9">
        <v>2.3174999999999999</v>
      </c>
      <c r="P966" s="9">
        <v>0.71372000000000002</v>
      </c>
      <c r="Q966" s="10">
        <v>0.69203020496224377</v>
      </c>
      <c r="R966" s="9"/>
      <c r="S966" s="27">
        <v>44926</v>
      </c>
    </row>
    <row r="967" spans="1:19">
      <c r="A967" s="18" t="s">
        <v>2383</v>
      </c>
      <c r="B967" s="19">
        <v>629501</v>
      </c>
      <c r="C967" s="7" t="e">
        <f t="shared" si="15"/>
        <v>#N/A</v>
      </c>
      <c r="D967" s="19" t="s">
        <v>2384</v>
      </c>
      <c r="E967" s="20">
        <v>96818122171</v>
      </c>
      <c r="F967" s="19">
        <v>30644</v>
      </c>
      <c r="G967" s="19" t="s">
        <v>1538</v>
      </c>
      <c r="H967" s="19" t="s">
        <v>450</v>
      </c>
      <c r="I967" s="19" t="s">
        <v>935</v>
      </c>
      <c r="J967" s="19" t="s">
        <v>936</v>
      </c>
      <c r="K967" s="19">
        <v>0</v>
      </c>
      <c r="L967" s="19" t="s">
        <v>391</v>
      </c>
      <c r="M967" s="19" t="s">
        <v>396</v>
      </c>
      <c r="N967" s="21">
        <v>171.86</v>
      </c>
      <c r="O967" s="15">
        <v>128.89500000000001</v>
      </c>
      <c r="P967" s="15" t="e">
        <v>#N/A</v>
      </c>
      <c r="Q967" s="16" t="e">
        <v>#N/A</v>
      </c>
      <c r="R967" s="15"/>
      <c r="S967" s="22">
        <v>44926</v>
      </c>
    </row>
    <row r="968" spans="1:19">
      <c r="A968" s="23" t="s">
        <v>2385</v>
      </c>
      <c r="B968" s="24">
        <v>629502</v>
      </c>
      <c r="C968" s="7" t="e">
        <f t="shared" si="15"/>
        <v>#N/A</v>
      </c>
      <c r="D968" s="24" t="s">
        <v>2386</v>
      </c>
      <c r="E968" s="25">
        <v>96818122188</v>
      </c>
      <c r="F968" s="24">
        <v>30645</v>
      </c>
      <c r="G968" s="24" t="s">
        <v>1456</v>
      </c>
      <c r="H968" s="24" t="s">
        <v>450</v>
      </c>
      <c r="I968" s="24" t="s">
        <v>935</v>
      </c>
      <c r="J968" s="24" t="s">
        <v>936</v>
      </c>
      <c r="K968" s="24">
        <v>0</v>
      </c>
      <c r="L968" s="24" t="s">
        <v>391</v>
      </c>
      <c r="M968" s="24" t="s">
        <v>396</v>
      </c>
      <c r="N968" s="26">
        <v>207.04</v>
      </c>
      <c r="O968" s="9">
        <v>155.28</v>
      </c>
      <c r="P968" s="9" t="e">
        <v>#N/A</v>
      </c>
      <c r="Q968" s="10" t="e">
        <v>#N/A</v>
      </c>
      <c r="R968" s="9"/>
      <c r="S968" s="27">
        <v>44926</v>
      </c>
    </row>
    <row r="969" spans="1:19">
      <c r="A969" s="18" t="s">
        <v>2387</v>
      </c>
      <c r="B969" s="19">
        <v>629503</v>
      </c>
      <c r="C969" s="7" t="e">
        <f t="shared" si="15"/>
        <v>#N/A</v>
      </c>
      <c r="D969" s="19" t="s">
        <v>2388</v>
      </c>
      <c r="E969" s="20">
        <v>96818122195</v>
      </c>
      <c r="F969" s="19">
        <v>30646</v>
      </c>
      <c r="G969" s="19" t="s">
        <v>1458</v>
      </c>
      <c r="H969" s="19" t="s">
        <v>450</v>
      </c>
      <c r="I969" s="19" t="s">
        <v>935</v>
      </c>
      <c r="J969" s="19" t="s">
        <v>936</v>
      </c>
      <c r="K969" s="19">
        <v>0</v>
      </c>
      <c r="L969" s="19" t="s">
        <v>391</v>
      </c>
      <c r="M969" s="19" t="s">
        <v>396</v>
      </c>
      <c r="N969" s="21">
        <v>242.23</v>
      </c>
      <c r="O969" s="15">
        <v>181.67249999999999</v>
      </c>
      <c r="P969" s="15" t="e">
        <v>#N/A</v>
      </c>
      <c r="Q969" s="16" t="e">
        <v>#N/A</v>
      </c>
      <c r="R969" s="15"/>
      <c r="S969" s="22">
        <v>44926</v>
      </c>
    </row>
    <row r="970" spans="1:19">
      <c r="A970" s="23" t="s">
        <v>2389</v>
      </c>
      <c r="B970" s="24">
        <v>629504</v>
      </c>
      <c r="C970" s="7" t="e">
        <f t="shared" si="15"/>
        <v>#N/A</v>
      </c>
      <c r="D970" s="24" t="s">
        <v>2390</v>
      </c>
      <c r="E970" s="25">
        <v>96818122201</v>
      </c>
      <c r="F970" s="24">
        <v>31841</v>
      </c>
      <c r="G970" s="24" t="s">
        <v>1530</v>
      </c>
      <c r="H970" s="24" t="s">
        <v>450</v>
      </c>
      <c r="I970" s="24" t="s">
        <v>1481</v>
      </c>
      <c r="J970" s="24" t="s">
        <v>1482</v>
      </c>
      <c r="K970" s="24">
        <v>0</v>
      </c>
      <c r="L970" s="24" t="s">
        <v>391</v>
      </c>
      <c r="M970" s="24" t="s">
        <v>396</v>
      </c>
      <c r="N970" s="26">
        <v>147.06</v>
      </c>
      <c r="O970" s="9">
        <v>110.295</v>
      </c>
      <c r="P970" s="9">
        <v>63.530760000000001</v>
      </c>
      <c r="Q970" s="10">
        <v>0.42399238406092754</v>
      </c>
      <c r="R970" s="9"/>
      <c r="S970" s="27">
        <v>44926</v>
      </c>
    </row>
    <row r="971" spans="1:19">
      <c r="A971" s="18" t="s">
        <v>2391</v>
      </c>
      <c r="B971" s="19">
        <v>629505</v>
      </c>
      <c r="C971" s="7" t="e">
        <f t="shared" si="15"/>
        <v>#N/A</v>
      </c>
      <c r="D971" s="19" t="s">
        <v>2392</v>
      </c>
      <c r="E971" s="20">
        <v>96818122218</v>
      </c>
      <c r="F971" s="19">
        <v>31851</v>
      </c>
      <c r="G971" s="19" t="s">
        <v>1480</v>
      </c>
      <c r="H971" s="19" t="s">
        <v>450</v>
      </c>
      <c r="I971" s="19" t="s">
        <v>1481</v>
      </c>
      <c r="J971" s="19" t="s">
        <v>1482</v>
      </c>
      <c r="K971" s="19">
        <v>0</v>
      </c>
      <c r="L971" s="19" t="s">
        <v>391</v>
      </c>
      <c r="M971" s="19" t="s">
        <v>396</v>
      </c>
      <c r="N971" s="21">
        <v>164.49</v>
      </c>
      <c r="O971" s="15">
        <v>123.36750000000001</v>
      </c>
      <c r="P971" s="15">
        <v>67.91416000000001</v>
      </c>
      <c r="Q971" s="16">
        <v>0.44949715281577396</v>
      </c>
      <c r="R971" s="15"/>
      <c r="S971" s="22">
        <v>44926</v>
      </c>
    </row>
    <row r="972" spans="1:19">
      <c r="A972" s="23" t="s">
        <v>2393</v>
      </c>
      <c r="B972" s="24">
        <v>629506</v>
      </c>
      <c r="C972" s="7" t="e">
        <f t="shared" si="15"/>
        <v>#N/A</v>
      </c>
      <c r="D972" s="24" t="s">
        <v>2394</v>
      </c>
      <c r="E972" s="25">
        <v>96818122225</v>
      </c>
      <c r="F972" s="24">
        <v>31861</v>
      </c>
      <c r="G972" s="24" t="s">
        <v>1484</v>
      </c>
      <c r="H972" s="24" t="s">
        <v>450</v>
      </c>
      <c r="I972" s="24" t="s">
        <v>1481</v>
      </c>
      <c r="J972" s="24" t="s">
        <v>1482</v>
      </c>
      <c r="K972" s="24">
        <v>0</v>
      </c>
      <c r="L972" s="24" t="s">
        <v>391</v>
      </c>
      <c r="M972" s="24" t="s">
        <v>396</v>
      </c>
      <c r="N972" s="26">
        <v>173.36</v>
      </c>
      <c r="O972" s="9">
        <v>130.02000000000001</v>
      </c>
      <c r="P972" s="9">
        <v>73.569559999999996</v>
      </c>
      <c r="Q972" s="10">
        <v>0.43416735886786656</v>
      </c>
      <c r="R972" s="9"/>
      <c r="S972" s="27">
        <v>44926</v>
      </c>
    </row>
    <row r="973" spans="1:19">
      <c r="A973" s="18" t="s">
        <v>2395</v>
      </c>
      <c r="B973" s="19">
        <v>629507</v>
      </c>
      <c r="C973" s="7" t="e">
        <f t="shared" si="15"/>
        <v>#N/A</v>
      </c>
      <c r="D973" s="19" t="s">
        <v>2396</v>
      </c>
      <c r="E973" s="20">
        <v>96818122232</v>
      </c>
      <c r="F973" s="19">
        <v>328041</v>
      </c>
      <c r="G973" s="19" t="s">
        <v>1540</v>
      </c>
      <c r="H973" s="19" t="s">
        <v>450</v>
      </c>
      <c r="I973" s="19" t="s">
        <v>1481</v>
      </c>
      <c r="J973" s="19" t="s">
        <v>1482</v>
      </c>
      <c r="K973" s="19">
        <v>0</v>
      </c>
      <c r="L973" s="19" t="s">
        <v>391</v>
      </c>
      <c r="M973" s="19" t="s">
        <v>396</v>
      </c>
      <c r="N973" s="21">
        <v>300.93</v>
      </c>
      <c r="O973" s="15">
        <v>225.69749999999999</v>
      </c>
      <c r="P973" s="15">
        <v>177.40895</v>
      </c>
      <c r="Q973" s="16">
        <v>0.21395252495043138</v>
      </c>
      <c r="R973" s="15"/>
      <c r="S973" s="22">
        <v>44926</v>
      </c>
    </row>
    <row r="974" spans="1:19">
      <c r="A974" s="23" t="s">
        <v>2397</v>
      </c>
      <c r="B974" s="24">
        <v>629508</v>
      </c>
      <c r="C974" s="7" t="e">
        <f t="shared" si="15"/>
        <v>#N/A</v>
      </c>
      <c r="D974" s="24" t="s">
        <v>2398</v>
      </c>
      <c r="E974" s="25">
        <v>96818122249</v>
      </c>
      <c r="F974" s="24">
        <v>328051</v>
      </c>
      <c r="G974" s="24" t="s">
        <v>1486</v>
      </c>
      <c r="H974" s="24" t="s">
        <v>450</v>
      </c>
      <c r="I974" s="24" t="s">
        <v>1481</v>
      </c>
      <c r="J974" s="24" t="s">
        <v>1482</v>
      </c>
      <c r="K974" s="24">
        <v>0</v>
      </c>
      <c r="L974" s="24" t="s">
        <v>391</v>
      </c>
      <c r="M974" s="24" t="s">
        <v>396</v>
      </c>
      <c r="N974" s="26">
        <v>343.04</v>
      </c>
      <c r="O974" s="9">
        <v>257.28000000000003</v>
      </c>
      <c r="P974" s="9">
        <v>184.60267000000002</v>
      </c>
      <c r="Q974" s="10">
        <v>0.2824834032960199</v>
      </c>
      <c r="R974" s="9"/>
      <c r="S974" s="27">
        <v>44926</v>
      </c>
    </row>
    <row r="975" spans="1:19">
      <c r="A975" s="18" t="s">
        <v>2399</v>
      </c>
      <c r="B975" s="19">
        <v>629509</v>
      </c>
      <c r="C975" s="7" t="e">
        <f t="shared" si="15"/>
        <v>#N/A</v>
      </c>
      <c r="D975" s="19" t="s">
        <v>2400</v>
      </c>
      <c r="E975" s="20">
        <v>96818122256</v>
      </c>
      <c r="F975" s="19">
        <v>328061</v>
      </c>
      <c r="G975" s="19" t="s">
        <v>1488</v>
      </c>
      <c r="H975" s="19" t="s">
        <v>450</v>
      </c>
      <c r="I975" s="19" t="s">
        <v>1481</v>
      </c>
      <c r="J975" s="19" t="s">
        <v>1482</v>
      </c>
      <c r="K975" s="19">
        <v>0</v>
      </c>
      <c r="L975" s="19" t="s">
        <v>391</v>
      </c>
      <c r="M975" s="19" t="s">
        <v>396</v>
      </c>
      <c r="N975" s="21">
        <v>378.28</v>
      </c>
      <c r="O975" s="15">
        <v>283.70999999999998</v>
      </c>
      <c r="P975" s="15">
        <v>172.37745000000001</v>
      </c>
      <c r="Q975" s="16">
        <v>0.39241672834937075</v>
      </c>
      <c r="R975" s="15"/>
      <c r="S975" s="22">
        <v>44926</v>
      </c>
    </row>
    <row r="976" spans="1:19">
      <c r="A976" s="23" t="s">
        <v>2401</v>
      </c>
      <c r="B976" s="24">
        <v>629518</v>
      </c>
      <c r="C976" s="7" t="e">
        <f t="shared" si="15"/>
        <v>#N/A</v>
      </c>
      <c r="D976" s="24" t="s">
        <v>2402</v>
      </c>
      <c r="E976" s="25">
        <v>96818122423</v>
      </c>
      <c r="F976" s="24">
        <v>75101</v>
      </c>
      <c r="G976" s="24" t="s">
        <v>1468</v>
      </c>
      <c r="H976" s="24" t="s">
        <v>450</v>
      </c>
      <c r="I976" s="24" t="s">
        <v>1461</v>
      </c>
      <c r="J976" s="24" t="s">
        <v>1462</v>
      </c>
      <c r="K976" s="24">
        <v>0</v>
      </c>
      <c r="L976" s="24" t="s">
        <v>391</v>
      </c>
      <c r="M976" s="24" t="s">
        <v>396</v>
      </c>
      <c r="N976" s="26">
        <v>45.73</v>
      </c>
      <c r="O976" s="9">
        <v>34.297499999999999</v>
      </c>
      <c r="P976" s="9">
        <v>14.315010000000001</v>
      </c>
      <c r="Q976" s="10">
        <v>0.5826223485676798</v>
      </c>
      <c r="R976" s="9"/>
      <c r="S976" s="27">
        <v>44926</v>
      </c>
    </row>
    <row r="977" spans="1:19">
      <c r="A977" s="18" t="s">
        <v>2403</v>
      </c>
      <c r="B977" s="19">
        <v>629519</v>
      </c>
      <c r="C977" s="7" t="e">
        <f t="shared" si="15"/>
        <v>#N/A</v>
      </c>
      <c r="D977" s="19" t="s">
        <v>2404</v>
      </c>
      <c r="E977" s="20">
        <v>96818122430</v>
      </c>
      <c r="F977" s="19">
        <v>75102</v>
      </c>
      <c r="G977" s="19" t="s">
        <v>1470</v>
      </c>
      <c r="H977" s="19" t="s">
        <v>450</v>
      </c>
      <c r="I977" s="19" t="s">
        <v>1461</v>
      </c>
      <c r="J977" s="19" t="s">
        <v>1462</v>
      </c>
      <c r="K977" s="19">
        <v>0</v>
      </c>
      <c r="L977" s="19" t="s">
        <v>391</v>
      </c>
      <c r="M977" s="19" t="s">
        <v>396</v>
      </c>
      <c r="N977" s="21">
        <v>45.73</v>
      </c>
      <c r="O977" s="15">
        <v>34.297499999999999</v>
      </c>
      <c r="P977" s="15">
        <v>15.366440000000001</v>
      </c>
      <c r="Q977" s="16">
        <v>0.55196617829287842</v>
      </c>
      <c r="R977" s="15"/>
      <c r="S977" s="22">
        <v>44926</v>
      </c>
    </row>
    <row r="978" spans="1:19">
      <c r="A978" s="23" t="s">
        <v>2405</v>
      </c>
      <c r="B978" s="24">
        <v>629520</v>
      </c>
      <c r="C978" s="7" t="e">
        <f t="shared" si="15"/>
        <v>#N/A</v>
      </c>
      <c r="D978" s="24" t="s">
        <v>2406</v>
      </c>
      <c r="E978" s="25">
        <v>96818122447</v>
      </c>
      <c r="F978" s="24">
        <v>75103</v>
      </c>
      <c r="G978" s="24" t="s">
        <v>1472</v>
      </c>
      <c r="H978" s="24" t="s">
        <v>450</v>
      </c>
      <c r="I978" s="24" t="s">
        <v>1461</v>
      </c>
      <c r="J978" s="24" t="s">
        <v>1462</v>
      </c>
      <c r="K978" s="24">
        <v>0</v>
      </c>
      <c r="L978" s="24" t="s">
        <v>391</v>
      </c>
      <c r="M978" s="24" t="s">
        <v>396</v>
      </c>
      <c r="N978" s="26">
        <v>45.73</v>
      </c>
      <c r="O978" s="9">
        <v>34.297499999999999</v>
      </c>
      <c r="P978" s="9">
        <v>14.315010000000001</v>
      </c>
      <c r="Q978" s="10">
        <v>0.5826223485676798</v>
      </c>
      <c r="R978" s="9"/>
      <c r="S978" s="27">
        <v>44926</v>
      </c>
    </row>
    <row r="979" spans="1:19">
      <c r="A979" s="18" t="s">
        <v>2407</v>
      </c>
      <c r="B979" s="19">
        <v>629522</v>
      </c>
      <c r="C979" s="7" t="e">
        <f t="shared" si="15"/>
        <v>#N/A</v>
      </c>
      <c r="D979" s="19" t="s">
        <v>2408</v>
      </c>
      <c r="E979" s="20">
        <v>96818122461</v>
      </c>
      <c r="F979" s="19">
        <v>75201</v>
      </c>
      <c r="G979" s="19" t="s">
        <v>1460</v>
      </c>
      <c r="H979" s="19" t="s">
        <v>450</v>
      </c>
      <c r="I979" s="19" t="s">
        <v>1461</v>
      </c>
      <c r="J979" s="19" t="s">
        <v>1462</v>
      </c>
      <c r="K979" s="19">
        <v>0</v>
      </c>
      <c r="L979" s="19" t="s">
        <v>391</v>
      </c>
      <c r="M979" s="19" t="s">
        <v>396</v>
      </c>
      <c r="N979" s="21">
        <v>40.79</v>
      </c>
      <c r="O979" s="15">
        <v>30.592500000000001</v>
      </c>
      <c r="P979" s="15">
        <v>15.197280000000001</v>
      </c>
      <c r="Q979" s="16">
        <v>0.50323510664378523</v>
      </c>
      <c r="R979" s="15"/>
      <c r="S979" s="22">
        <v>44926</v>
      </c>
    </row>
    <row r="980" spans="1:19">
      <c r="A980" s="23" t="s">
        <v>2409</v>
      </c>
      <c r="B980" s="24">
        <v>629523</v>
      </c>
      <c r="C980" s="7" t="e">
        <f t="shared" si="15"/>
        <v>#N/A</v>
      </c>
      <c r="D980" s="24" t="s">
        <v>2410</v>
      </c>
      <c r="E980" s="25">
        <v>96818122478</v>
      </c>
      <c r="F980" s="24">
        <v>75202</v>
      </c>
      <c r="G980" s="24" t="s">
        <v>1464</v>
      </c>
      <c r="H980" s="24" t="s">
        <v>450</v>
      </c>
      <c r="I980" s="24" t="s">
        <v>1461</v>
      </c>
      <c r="J980" s="24" t="s">
        <v>1462</v>
      </c>
      <c r="K980" s="24">
        <v>0</v>
      </c>
      <c r="L980" s="24" t="s">
        <v>391</v>
      </c>
      <c r="M980" s="24" t="s">
        <v>396</v>
      </c>
      <c r="N980" s="26">
        <v>40.79</v>
      </c>
      <c r="O980" s="9">
        <v>30.592500000000001</v>
      </c>
      <c r="P980" s="9">
        <v>15.197280000000001</v>
      </c>
      <c r="Q980" s="10">
        <v>0.50323510664378523</v>
      </c>
      <c r="R980" s="9"/>
      <c r="S980" s="27">
        <v>44926</v>
      </c>
    </row>
    <row r="981" spans="1:19">
      <c r="A981" s="18" t="s">
        <v>2411</v>
      </c>
      <c r="B981" s="19">
        <v>629524</v>
      </c>
      <c r="C981" s="7" t="e">
        <f t="shared" si="15"/>
        <v>#N/A</v>
      </c>
      <c r="D981" s="19" t="s">
        <v>2412</v>
      </c>
      <c r="E981" s="20">
        <v>96818122485</v>
      </c>
      <c r="F981" s="19">
        <v>75203</v>
      </c>
      <c r="G981" s="19" t="s">
        <v>1466</v>
      </c>
      <c r="H981" s="19" t="s">
        <v>450</v>
      </c>
      <c r="I981" s="19" t="s">
        <v>1461</v>
      </c>
      <c r="J981" s="19" t="s">
        <v>1462</v>
      </c>
      <c r="K981" s="19">
        <v>0</v>
      </c>
      <c r="L981" s="19" t="s">
        <v>391</v>
      </c>
      <c r="M981" s="19" t="s">
        <v>396</v>
      </c>
      <c r="N981" s="21">
        <v>40.79</v>
      </c>
      <c r="O981" s="15">
        <v>30.592500000000001</v>
      </c>
      <c r="P981" s="15">
        <v>15.197280000000001</v>
      </c>
      <c r="Q981" s="16">
        <v>0.50323510664378523</v>
      </c>
      <c r="R981" s="15"/>
      <c r="S981" s="22">
        <v>44926</v>
      </c>
    </row>
    <row r="982" spans="1:19">
      <c r="A982" s="23" t="s">
        <v>2413</v>
      </c>
      <c r="B982" s="24">
        <v>629526</v>
      </c>
      <c r="C982" s="7" t="e">
        <f t="shared" si="15"/>
        <v>#N/A</v>
      </c>
      <c r="D982" s="24" t="s">
        <v>2414</v>
      </c>
      <c r="E982" s="25">
        <v>96818122508</v>
      </c>
      <c r="F982" s="24">
        <v>75301</v>
      </c>
      <c r="G982" s="24" t="s">
        <v>1532</v>
      </c>
      <c r="H982" s="24" t="s">
        <v>450</v>
      </c>
      <c r="I982" s="24" t="s">
        <v>1461</v>
      </c>
      <c r="J982" s="24" t="s">
        <v>1462</v>
      </c>
      <c r="K982" s="24">
        <v>0</v>
      </c>
      <c r="L982" s="24" t="s">
        <v>391</v>
      </c>
      <c r="M982" s="24" t="s">
        <v>396</v>
      </c>
      <c r="N982" s="26">
        <v>37.75</v>
      </c>
      <c r="O982" s="9">
        <v>28.3125</v>
      </c>
      <c r="P982" s="9">
        <v>15.197280000000001</v>
      </c>
      <c r="Q982" s="10">
        <v>0.46323072847682117</v>
      </c>
      <c r="R982" s="9"/>
      <c r="S982" s="27">
        <v>44926</v>
      </c>
    </row>
    <row r="983" spans="1:19">
      <c r="A983" s="18" t="s">
        <v>2415</v>
      </c>
      <c r="B983" s="19">
        <v>629527</v>
      </c>
      <c r="C983" s="7" t="e">
        <f t="shared" si="15"/>
        <v>#N/A</v>
      </c>
      <c r="D983" s="19" t="s">
        <v>2416</v>
      </c>
      <c r="E983" s="20">
        <v>96818122515</v>
      </c>
      <c r="F983" s="19">
        <v>75302</v>
      </c>
      <c r="G983" s="19" t="s">
        <v>1534</v>
      </c>
      <c r="H983" s="19" t="s">
        <v>450</v>
      </c>
      <c r="I983" s="19" t="s">
        <v>1461</v>
      </c>
      <c r="J983" s="19" t="s">
        <v>1462</v>
      </c>
      <c r="K983" s="19">
        <v>0</v>
      </c>
      <c r="L983" s="19" t="s">
        <v>391</v>
      </c>
      <c r="M983" s="19" t="s">
        <v>396</v>
      </c>
      <c r="N983" s="21">
        <v>37.75</v>
      </c>
      <c r="O983" s="15">
        <v>28.3125</v>
      </c>
      <c r="P983" s="15">
        <v>15.197280000000001</v>
      </c>
      <c r="Q983" s="16">
        <v>0.46323072847682117</v>
      </c>
      <c r="R983" s="15"/>
      <c r="S983" s="22">
        <v>44926</v>
      </c>
    </row>
    <row r="984" spans="1:19">
      <c r="A984" s="23" t="s">
        <v>2417</v>
      </c>
      <c r="B984" s="24">
        <v>629528</v>
      </c>
      <c r="C984" s="7" t="e">
        <f t="shared" si="15"/>
        <v>#N/A</v>
      </c>
      <c r="D984" s="24" t="s">
        <v>2418</v>
      </c>
      <c r="E984" s="25">
        <v>96818122522</v>
      </c>
      <c r="F984" s="24">
        <v>75303</v>
      </c>
      <c r="G984" s="24" t="s">
        <v>1536</v>
      </c>
      <c r="H984" s="24" t="s">
        <v>450</v>
      </c>
      <c r="I984" s="24" t="s">
        <v>1461</v>
      </c>
      <c r="J984" s="24" t="s">
        <v>1462</v>
      </c>
      <c r="K984" s="24">
        <v>0</v>
      </c>
      <c r="L984" s="24" t="s">
        <v>391</v>
      </c>
      <c r="M984" s="24" t="s">
        <v>396</v>
      </c>
      <c r="N984" s="26">
        <v>37.75</v>
      </c>
      <c r="O984" s="9">
        <v>28.3125</v>
      </c>
      <c r="P984" s="9">
        <v>15.197280000000001</v>
      </c>
      <c r="Q984" s="10">
        <v>0.46323072847682117</v>
      </c>
      <c r="R984" s="9"/>
      <c r="S984" s="27">
        <v>44926</v>
      </c>
    </row>
    <row r="985" spans="1:19">
      <c r="A985" s="18" t="s">
        <v>2419</v>
      </c>
      <c r="B985" s="19">
        <v>629534</v>
      </c>
      <c r="C985" s="7" t="e">
        <f t="shared" si="15"/>
        <v>#N/A</v>
      </c>
      <c r="D985" s="19" t="s">
        <v>2420</v>
      </c>
      <c r="E985" s="20">
        <v>96818122584</v>
      </c>
      <c r="F985" s="19">
        <v>759084</v>
      </c>
      <c r="G985" s="19" t="s">
        <v>1542</v>
      </c>
      <c r="H985" s="19" t="s">
        <v>450</v>
      </c>
      <c r="I985" s="19" t="s">
        <v>1475</v>
      </c>
      <c r="J985" s="19" t="s">
        <v>1476</v>
      </c>
      <c r="K985" s="19">
        <v>0</v>
      </c>
      <c r="L985" s="19" t="s">
        <v>391</v>
      </c>
      <c r="M985" s="19" t="s">
        <v>396</v>
      </c>
      <c r="N985" s="21">
        <v>37.68</v>
      </c>
      <c r="O985" s="15">
        <v>28.259999999999998</v>
      </c>
      <c r="P985" s="15">
        <v>14.041030000000001</v>
      </c>
      <c r="Q985" s="16">
        <v>0.50314826610049534</v>
      </c>
      <c r="R985" s="15"/>
      <c r="S985" s="22">
        <v>44926</v>
      </c>
    </row>
    <row r="986" spans="1:19">
      <c r="A986" s="23" t="s">
        <v>2421</v>
      </c>
      <c r="B986" s="24">
        <v>629535</v>
      </c>
      <c r="C986" s="7" t="e">
        <f t="shared" si="15"/>
        <v>#N/A</v>
      </c>
      <c r="D986" s="24" t="s">
        <v>2422</v>
      </c>
      <c r="E986" s="25">
        <v>96818122614</v>
      </c>
      <c r="F986" s="24">
        <v>759144</v>
      </c>
      <c r="G986" s="24" t="s">
        <v>1527</v>
      </c>
      <c r="H986" s="24" t="s">
        <v>450</v>
      </c>
      <c r="I986" s="24" t="s">
        <v>1475</v>
      </c>
      <c r="J986" s="24" t="s">
        <v>1476</v>
      </c>
      <c r="K986" s="24">
        <v>0</v>
      </c>
      <c r="L986" s="24" t="s">
        <v>391</v>
      </c>
      <c r="M986" s="24" t="s">
        <v>396</v>
      </c>
      <c r="N986" s="26">
        <v>64.72</v>
      </c>
      <c r="O986" s="9">
        <v>48.54</v>
      </c>
      <c r="P986" s="9">
        <v>18.169340000000002</v>
      </c>
      <c r="Q986" s="10">
        <v>0.62568314791924184</v>
      </c>
      <c r="R986" s="9"/>
      <c r="S986" s="27">
        <v>44926</v>
      </c>
    </row>
    <row r="987" spans="1:19">
      <c r="A987" s="12" t="s">
        <v>2423</v>
      </c>
      <c r="B987" s="13">
        <v>629538</v>
      </c>
      <c r="C987" s="7" t="e">
        <f t="shared" si="15"/>
        <v>#N/A</v>
      </c>
      <c r="D987" s="13" t="s">
        <v>2424</v>
      </c>
      <c r="E987" s="14">
        <v>96818122973</v>
      </c>
      <c r="F987" s="13">
        <v>218002</v>
      </c>
      <c r="G987" s="13" t="s">
        <v>1353</v>
      </c>
      <c r="H987" s="13" t="s">
        <v>450</v>
      </c>
      <c r="I987" s="13" t="s">
        <v>578</v>
      </c>
      <c r="J987" s="13" t="s">
        <v>579</v>
      </c>
      <c r="K987" s="13">
        <v>0</v>
      </c>
      <c r="L987" s="13" t="s">
        <v>391</v>
      </c>
      <c r="M987" s="13">
        <v>1624</v>
      </c>
      <c r="N987" s="15">
        <v>135.24</v>
      </c>
      <c r="O987" s="15">
        <v>101.43</v>
      </c>
      <c r="P987" s="15" t="e">
        <v>#N/A</v>
      </c>
      <c r="Q987" s="16" t="e">
        <v>#N/A</v>
      </c>
      <c r="R987" s="15"/>
      <c r="S987" s="17" t="s">
        <v>392</v>
      </c>
    </row>
    <row r="988" spans="1:19">
      <c r="A988" s="6" t="s">
        <v>2425</v>
      </c>
      <c r="B988" s="7">
        <v>629539</v>
      </c>
      <c r="C988" s="7" t="e">
        <f t="shared" si="15"/>
        <v>#N/A</v>
      </c>
      <c r="D988" s="7" t="s">
        <v>2426</v>
      </c>
      <c r="E988" s="8">
        <v>96818122980</v>
      </c>
      <c r="F988" s="7">
        <v>536014</v>
      </c>
      <c r="G988" s="7" t="s">
        <v>1345</v>
      </c>
      <c r="H988" s="7" t="s">
        <v>450</v>
      </c>
      <c r="I988" s="7" t="s">
        <v>1346</v>
      </c>
      <c r="J988" s="7" t="s">
        <v>1347</v>
      </c>
      <c r="K988" s="7">
        <v>0</v>
      </c>
      <c r="L988" s="7" t="s">
        <v>391</v>
      </c>
      <c r="M988" s="7">
        <v>25</v>
      </c>
      <c r="N988" s="9">
        <v>34.200000000000003</v>
      </c>
      <c r="O988" s="9">
        <v>25.650000000000002</v>
      </c>
      <c r="P988" s="9">
        <v>12.172750000000001</v>
      </c>
      <c r="Q988" s="10">
        <v>0.52542884990253413</v>
      </c>
      <c r="R988" s="9"/>
      <c r="S988" s="11" t="s">
        <v>392</v>
      </c>
    </row>
    <row r="989" spans="1:19">
      <c r="A989" s="12" t="s">
        <v>2427</v>
      </c>
      <c r="B989" s="13">
        <v>629540</v>
      </c>
      <c r="C989" s="7" t="e">
        <f t="shared" si="15"/>
        <v>#N/A</v>
      </c>
      <c r="D989" s="13" t="s">
        <v>2428</v>
      </c>
      <c r="E989" s="14">
        <v>96818122997</v>
      </c>
      <c r="F989" s="13">
        <v>536024</v>
      </c>
      <c r="G989" s="13" t="s">
        <v>1351</v>
      </c>
      <c r="H989" s="13" t="s">
        <v>450</v>
      </c>
      <c r="I989" s="13" t="s">
        <v>1346</v>
      </c>
      <c r="J989" s="13" t="s">
        <v>1347</v>
      </c>
      <c r="K989" s="13">
        <v>0</v>
      </c>
      <c r="L989" s="13" t="s">
        <v>391</v>
      </c>
      <c r="M989" s="13">
        <v>1017</v>
      </c>
      <c r="N989" s="15">
        <v>34.200000000000003</v>
      </c>
      <c r="O989" s="15">
        <v>25.650000000000002</v>
      </c>
      <c r="P989" s="15">
        <v>12.172750000000001</v>
      </c>
      <c r="Q989" s="16">
        <v>0.52542884990253413</v>
      </c>
      <c r="R989" s="15"/>
      <c r="S989" s="17" t="s">
        <v>392</v>
      </c>
    </row>
    <row r="990" spans="1:19">
      <c r="A990" s="6" t="s">
        <v>2429</v>
      </c>
      <c r="B990" s="7">
        <v>629541</v>
      </c>
      <c r="C990" s="7" t="e">
        <f t="shared" si="15"/>
        <v>#N/A</v>
      </c>
      <c r="D990" s="7" t="s">
        <v>2430</v>
      </c>
      <c r="E990" s="8">
        <v>96818123000</v>
      </c>
      <c r="F990" s="7">
        <v>536034</v>
      </c>
      <c r="G990" s="7" t="s">
        <v>1349</v>
      </c>
      <c r="H990" s="7" t="s">
        <v>450</v>
      </c>
      <c r="I990" s="7" t="s">
        <v>1346</v>
      </c>
      <c r="J990" s="7" t="s">
        <v>1347</v>
      </c>
      <c r="K990" s="7">
        <v>0</v>
      </c>
      <c r="L990" s="7" t="s">
        <v>391</v>
      </c>
      <c r="M990" s="7">
        <v>334</v>
      </c>
      <c r="N990" s="9">
        <v>34.200000000000003</v>
      </c>
      <c r="O990" s="9">
        <v>25.650000000000002</v>
      </c>
      <c r="P990" s="9">
        <v>12.172750000000001</v>
      </c>
      <c r="Q990" s="10">
        <v>0.52542884990253413</v>
      </c>
      <c r="R990" s="9"/>
      <c r="S990" s="11" t="s">
        <v>392</v>
      </c>
    </row>
    <row r="991" spans="1:19">
      <c r="A991" s="12" t="s">
        <v>2431</v>
      </c>
      <c r="B991" s="13">
        <v>629543</v>
      </c>
      <c r="C991" s="7" t="e">
        <f t="shared" si="15"/>
        <v>#N/A</v>
      </c>
      <c r="D991" s="13" t="s">
        <v>2432</v>
      </c>
      <c r="E991" s="14">
        <v>96818123024</v>
      </c>
      <c r="F991" s="13">
        <v>535414</v>
      </c>
      <c r="G991" s="13" t="s">
        <v>1518</v>
      </c>
      <c r="H991" s="13" t="s">
        <v>450</v>
      </c>
      <c r="I991" s="13" t="s">
        <v>1346</v>
      </c>
      <c r="J991" s="13" t="s">
        <v>1347</v>
      </c>
      <c r="K991" s="13">
        <v>0</v>
      </c>
      <c r="L991" s="13" t="s">
        <v>391</v>
      </c>
      <c r="M991" s="13">
        <v>4</v>
      </c>
      <c r="N991" s="15">
        <v>28.26</v>
      </c>
      <c r="O991" s="15">
        <v>21.195</v>
      </c>
      <c r="P991" s="15">
        <v>13.943850000000001</v>
      </c>
      <c r="Q991" s="16">
        <v>0.34211606510969561</v>
      </c>
      <c r="R991" s="15"/>
      <c r="S991" s="17" t="s">
        <v>392</v>
      </c>
    </row>
    <row r="992" spans="1:19">
      <c r="A992" s="6" t="s">
        <v>2433</v>
      </c>
      <c r="B992" s="7">
        <v>629544</v>
      </c>
      <c r="C992" s="7" t="e">
        <f t="shared" si="15"/>
        <v>#N/A</v>
      </c>
      <c r="D992" s="7" t="s">
        <v>2434</v>
      </c>
      <c r="E992" s="8">
        <v>96818123031</v>
      </c>
      <c r="F992" s="7">
        <v>535424</v>
      </c>
      <c r="G992" s="7" t="s">
        <v>1520</v>
      </c>
      <c r="H992" s="7" t="s">
        <v>450</v>
      </c>
      <c r="I992" s="7" t="s">
        <v>1346</v>
      </c>
      <c r="J992" s="7" t="s">
        <v>1347</v>
      </c>
      <c r="K992" s="7">
        <v>0</v>
      </c>
      <c r="L992" s="7" t="s">
        <v>391</v>
      </c>
      <c r="M992" s="7">
        <v>58</v>
      </c>
      <c r="N992" s="9">
        <v>28.26</v>
      </c>
      <c r="O992" s="9">
        <v>21.195</v>
      </c>
      <c r="P992" s="9">
        <v>8.8736299999999986</v>
      </c>
      <c r="Q992" s="10">
        <v>0.58133380514272237</v>
      </c>
      <c r="R992" s="9"/>
      <c r="S992" s="11" t="s">
        <v>392</v>
      </c>
    </row>
    <row r="993" spans="1:19">
      <c r="A993" s="12" t="s">
        <v>2435</v>
      </c>
      <c r="B993" s="13">
        <v>629545</v>
      </c>
      <c r="C993" s="7" t="e">
        <f t="shared" si="15"/>
        <v>#N/A</v>
      </c>
      <c r="D993" s="13" t="s">
        <v>2436</v>
      </c>
      <c r="E993" s="14">
        <v>96818123048</v>
      </c>
      <c r="F993" s="13">
        <v>535434</v>
      </c>
      <c r="G993" s="13" t="s">
        <v>1522</v>
      </c>
      <c r="H993" s="13" t="s">
        <v>450</v>
      </c>
      <c r="I993" s="13" t="s">
        <v>1346</v>
      </c>
      <c r="J993" s="13" t="s">
        <v>1347</v>
      </c>
      <c r="K993" s="13">
        <v>0</v>
      </c>
      <c r="L993" s="13" t="s">
        <v>391</v>
      </c>
      <c r="M993" s="13">
        <v>24</v>
      </c>
      <c r="N993" s="15">
        <v>28.26</v>
      </c>
      <c r="O993" s="15">
        <v>21.195</v>
      </c>
      <c r="P993" s="15">
        <v>13.943850000000001</v>
      </c>
      <c r="Q993" s="16">
        <v>0.34211606510969561</v>
      </c>
      <c r="R993" s="15"/>
      <c r="S993" s="17" t="s">
        <v>392</v>
      </c>
    </row>
    <row r="994" spans="1:19">
      <c r="A994" s="6" t="s">
        <v>2437</v>
      </c>
      <c r="B994" s="7">
        <v>629547</v>
      </c>
      <c r="C994" s="7" t="e">
        <f t="shared" si="15"/>
        <v>#N/A</v>
      </c>
      <c r="D994" s="7" t="s">
        <v>2438</v>
      </c>
      <c r="E994" s="8">
        <v>96818123062</v>
      </c>
      <c r="F994" s="7">
        <v>218440</v>
      </c>
      <c r="G994" s="7" t="s">
        <v>1524</v>
      </c>
      <c r="H994" s="7" t="s">
        <v>450</v>
      </c>
      <c r="I994" s="7" t="s">
        <v>578</v>
      </c>
      <c r="J994" s="7" t="s">
        <v>579</v>
      </c>
      <c r="K994" s="7">
        <v>0</v>
      </c>
      <c r="L994" s="7" t="s">
        <v>391</v>
      </c>
      <c r="M994" s="7">
        <v>73</v>
      </c>
      <c r="N994" s="9">
        <v>122.32</v>
      </c>
      <c r="O994" s="9">
        <v>91.74</v>
      </c>
      <c r="P994" s="9" t="e">
        <v>#N/A</v>
      </c>
      <c r="Q994" s="10" t="e">
        <v>#N/A</v>
      </c>
      <c r="R994" s="9"/>
      <c r="S994" s="11" t="s">
        <v>392</v>
      </c>
    </row>
    <row r="995" spans="1:19">
      <c r="A995" s="12" t="s">
        <v>2439</v>
      </c>
      <c r="B995" s="13">
        <v>629548</v>
      </c>
      <c r="C995" s="7" t="e">
        <f t="shared" si="15"/>
        <v>#N/A</v>
      </c>
      <c r="D995" s="13" t="s">
        <v>2440</v>
      </c>
      <c r="E995" s="14">
        <v>96818123079</v>
      </c>
      <c r="F995" s="13">
        <v>42732</v>
      </c>
      <c r="G995" s="13" t="s">
        <v>1956</v>
      </c>
      <c r="H995" s="13" t="s">
        <v>450</v>
      </c>
      <c r="I995" s="13" t="s">
        <v>1957</v>
      </c>
      <c r="J995" s="13" t="s">
        <v>1958</v>
      </c>
      <c r="K995" s="13">
        <v>0</v>
      </c>
      <c r="L995" s="13" t="s">
        <v>391</v>
      </c>
      <c r="M995" s="13">
        <v>2</v>
      </c>
      <c r="N995" s="15">
        <v>180.24</v>
      </c>
      <c r="O995" s="15">
        <v>135.18</v>
      </c>
      <c r="P995" s="15">
        <v>76.924539999999993</v>
      </c>
      <c r="Q995" s="16">
        <v>0.43094732948661052</v>
      </c>
      <c r="R995" s="15"/>
      <c r="S995" s="17" t="s">
        <v>392</v>
      </c>
    </row>
    <row r="996" spans="1:19">
      <c r="A996" s="6" t="s">
        <v>2441</v>
      </c>
      <c r="B996" s="7">
        <v>629549</v>
      </c>
      <c r="C996" s="7" t="e">
        <f t="shared" si="15"/>
        <v>#N/A</v>
      </c>
      <c r="D996" s="7" t="s">
        <v>2442</v>
      </c>
      <c r="E996" s="8">
        <v>96818123086</v>
      </c>
      <c r="F996" s="7">
        <v>437066</v>
      </c>
      <c r="G996" s="7" t="s">
        <v>1960</v>
      </c>
      <c r="H996" s="7" t="s">
        <v>450</v>
      </c>
      <c r="I996" s="7" t="s">
        <v>1957</v>
      </c>
      <c r="J996" s="7" t="s">
        <v>1958</v>
      </c>
      <c r="K996" s="7">
        <v>0</v>
      </c>
      <c r="L996" s="7" t="s">
        <v>391</v>
      </c>
      <c r="M996" s="7">
        <v>2</v>
      </c>
      <c r="N996" s="9">
        <v>252.94</v>
      </c>
      <c r="O996" s="9">
        <v>189.70499999999998</v>
      </c>
      <c r="P996" s="9">
        <v>191.29693</v>
      </c>
      <c r="Q996" s="10">
        <v>-8.3916080229831536E-3</v>
      </c>
      <c r="R996" s="9"/>
      <c r="S996" s="11" t="s">
        <v>392</v>
      </c>
    </row>
    <row r="997" spans="1:19">
      <c r="A997" s="12" t="s">
        <v>2443</v>
      </c>
      <c r="B997" s="13">
        <v>629550</v>
      </c>
      <c r="C997" s="7" t="e">
        <f t="shared" si="15"/>
        <v>#N/A</v>
      </c>
      <c r="D997" s="13" t="s">
        <v>2444</v>
      </c>
      <c r="E997" s="14">
        <v>96818123093</v>
      </c>
      <c r="F997" s="13">
        <v>42736</v>
      </c>
      <c r="G997" s="13" t="s">
        <v>1962</v>
      </c>
      <c r="H997" s="13" t="s">
        <v>450</v>
      </c>
      <c r="I997" s="13" t="s">
        <v>1957</v>
      </c>
      <c r="J997" s="13" t="s">
        <v>1958</v>
      </c>
      <c r="K997" s="13">
        <v>0</v>
      </c>
      <c r="L997" s="13" t="s">
        <v>391</v>
      </c>
      <c r="M997" s="13">
        <v>16</v>
      </c>
      <c r="N997" s="15">
        <v>193.97</v>
      </c>
      <c r="O997" s="15">
        <v>145.47749999999999</v>
      </c>
      <c r="P997" s="15">
        <v>78.97453999999999</v>
      </c>
      <c r="Q997" s="16">
        <v>0.4571357082710385</v>
      </c>
      <c r="R997" s="15"/>
      <c r="S997" s="17" t="s">
        <v>392</v>
      </c>
    </row>
    <row r="998" spans="1:19">
      <c r="A998" s="6" t="s">
        <v>2445</v>
      </c>
      <c r="B998" s="7">
        <v>629551</v>
      </c>
      <c r="C998" s="7" t="e">
        <f t="shared" si="15"/>
        <v>#N/A</v>
      </c>
      <c r="D998" s="7" t="s">
        <v>2446</v>
      </c>
      <c r="E998" s="8">
        <v>96818123109</v>
      </c>
      <c r="F998" s="7">
        <v>437070</v>
      </c>
      <c r="G998" s="7" t="s">
        <v>1964</v>
      </c>
      <c r="H998" s="7" t="s">
        <v>450</v>
      </c>
      <c r="I998" s="7" t="s">
        <v>1957</v>
      </c>
      <c r="J998" s="7" t="s">
        <v>1958</v>
      </c>
      <c r="K998" s="7">
        <v>0</v>
      </c>
      <c r="L998" s="7" t="s">
        <v>391</v>
      </c>
      <c r="M998" s="7">
        <v>1</v>
      </c>
      <c r="N998" s="9">
        <v>309.98</v>
      </c>
      <c r="O998" s="9">
        <v>232.48500000000001</v>
      </c>
      <c r="P998" s="9">
        <v>143.42409000000001</v>
      </c>
      <c r="Q998" s="10">
        <v>0.38308239241241371</v>
      </c>
      <c r="R998" s="9"/>
      <c r="S998" s="11" t="s">
        <v>392</v>
      </c>
    </row>
    <row r="999" spans="1:19">
      <c r="A999" s="12" t="s">
        <v>2447</v>
      </c>
      <c r="B999" s="13">
        <v>629552</v>
      </c>
      <c r="C999" s="7" t="e">
        <f t="shared" si="15"/>
        <v>#N/A</v>
      </c>
      <c r="D999" s="13" t="s">
        <v>2448</v>
      </c>
      <c r="E999" s="14">
        <v>96818123116</v>
      </c>
      <c r="F999" s="13">
        <v>536214</v>
      </c>
      <c r="G999" s="13" t="s">
        <v>2271</v>
      </c>
      <c r="H999" s="13" t="s">
        <v>450</v>
      </c>
      <c r="I999" s="13" t="s">
        <v>1346</v>
      </c>
      <c r="J999" s="13" t="s">
        <v>1347</v>
      </c>
      <c r="K999" s="13">
        <v>0</v>
      </c>
      <c r="L999" s="13" t="s">
        <v>391</v>
      </c>
      <c r="M999" s="13" t="s">
        <v>396</v>
      </c>
      <c r="N999" s="15">
        <v>30.88</v>
      </c>
      <c r="O999" s="15">
        <v>23.16</v>
      </c>
      <c r="P999" s="15">
        <v>10.92192</v>
      </c>
      <c r="Q999" s="16">
        <v>0.5284145077720207</v>
      </c>
      <c r="R999" s="15"/>
      <c r="S999" s="17" t="s">
        <v>392</v>
      </c>
    </row>
    <row r="1000" spans="1:19">
      <c r="A1000" s="6" t="s">
        <v>2449</v>
      </c>
      <c r="B1000" s="7">
        <v>629553</v>
      </c>
      <c r="C1000" s="7" t="e">
        <f t="shared" si="15"/>
        <v>#N/A</v>
      </c>
      <c r="D1000" s="7" t="s">
        <v>2450</v>
      </c>
      <c r="E1000" s="8">
        <v>96818123123</v>
      </c>
      <c r="F1000" s="7">
        <v>536224</v>
      </c>
      <c r="G1000" s="7" t="s">
        <v>2273</v>
      </c>
      <c r="H1000" s="7" t="s">
        <v>450</v>
      </c>
      <c r="I1000" s="7" t="s">
        <v>1346</v>
      </c>
      <c r="J1000" s="7" t="s">
        <v>1347</v>
      </c>
      <c r="K1000" s="7">
        <v>0</v>
      </c>
      <c r="L1000" s="7" t="s">
        <v>391</v>
      </c>
      <c r="M1000" s="7" t="s">
        <v>396</v>
      </c>
      <c r="N1000" s="9">
        <v>30.88</v>
      </c>
      <c r="O1000" s="9">
        <v>23.16</v>
      </c>
      <c r="P1000" s="9">
        <v>10.92192</v>
      </c>
      <c r="Q1000" s="10">
        <v>0.5284145077720207</v>
      </c>
      <c r="R1000" s="9"/>
      <c r="S1000" s="11" t="s">
        <v>392</v>
      </c>
    </row>
    <row r="1001" spans="1:19">
      <c r="A1001" s="12" t="s">
        <v>2451</v>
      </c>
      <c r="B1001" s="13">
        <v>629554</v>
      </c>
      <c r="C1001" s="7" t="e">
        <f t="shared" si="15"/>
        <v>#N/A</v>
      </c>
      <c r="D1001" s="13" t="s">
        <v>2452</v>
      </c>
      <c r="E1001" s="14">
        <v>96818123130</v>
      </c>
      <c r="F1001" s="13">
        <v>536234</v>
      </c>
      <c r="G1001" s="13" t="s">
        <v>2275</v>
      </c>
      <c r="H1001" s="13" t="s">
        <v>450</v>
      </c>
      <c r="I1001" s="13" t="s">
        <v>1346</v>
      </c>
      <c r="J1001" s="13" t="s">
        <v>1347</v>
      </c>
      <c r="K1001" s="13">
        <v>0</v>
      </c>
      <c r="L1001" s="13" t="s">
        <v>391</v>
      </c>
      <c r="M1001" s="13" t="s">
        <v>396</v>
      </c>
      <c r="N1001" s="15">
        <v>30.88</v>
      </c>
      <c r="O1001" s="15">
        <v>23.16</v>
      </c>
      <c r="P1001" s="15">
        <v>10.92192</v>
      </c>
      <c r="Q1001" s="16">
        <v>0.5284145077720207</v>
      </c>
      <c r="R1001" s="15"/>
      <c r="S1001" s="17" t="s">
        <v>392</v>
      </c>
    </row>
    <row r="1002" spans="1:19">
      <c r="A1002" s="6" t="s">
        <v>2453</v>
      </c>
      <c r="B1002" s="7">
        <v>629556</v>
      </c>
      <c r="C1002" s="7" t="e">
        <f t="shared" si="15"/>
        <v>#N/A</v>
      </c>
      <c r="D1002" s="7" t="s">
        <v>2454</v>
      </c>
      <c r="E1002" s="8">
        <v>96818123154</v>
      </c>
      <c r="F1002" s="7">
        <v>437080</v>
      </c>
      <c r="G1002" s="7" t="s">
        <v>2277</v>
      </c>
      <c r="H1002" s="7" t="s">
        <v>450</v>
      </c>
      <c r="I1002" s="7" t="s">
        <v>1957</v>
      </c>
      <c r="J1002" s="7" t="s">
        <v>1958</v>
      </c>
      <c r="K1002" s="7">
        <v>0</v>
      </c>
      <c r="L1002" s="7" t="s">
        <v>391</v>
      </c>
      <c r="M1002" s="7" t="s">
        <v>396</v>
      </c>
      <c r="N1002" s="9">
        <v>339.57</v>
      </c>
      <c r="O1002" s="9">
        <v>254.67750000000001</v>
      </c>
      <c r="P1002" s="9">
        <v>253.46898999999999</v>
      </c>
      <c r="Q1002" s="10">
        <v>4.7452562554604087E-3</v>
      </c>
      <c r="R1002" s="9"/>
      <c r="S1002" s="11" t="s">
        <v>392</v>
      </c>
    </row>
    <row r="1003" spans="1:19">
      <c r="A1003" s="12" t="s">
        <v>2455</v>
      </c>
      <c r="B1003" s="13">
        <v>629557</v>
      </c>
      <c r="C1003" s="7" t="e">
        <f t="shared" si="15"/>
        <v>#N/A</v>
      </c>
      <c r="D1003" s="13" t="s">
        <v>2456</v>
      </c>
      <c r="E1003" s="14">
        <v>96818123161</v>
      </c>
      <c r="F1003" s="13">
        <v>42742</v>
      </c>
      <c r="G1003" s="13" t="s">
        <v>2279</v>
      </c>
      <c r="H1003" s="13" t="s">
        <v>450</v>
      </c>
      <c r="I1003" s="13" t="s">
        <v>1957</v>
      </c>
      <c r="J1003" s="13" t="s">
        <v>1958</v>
      </c>
      <c r="K1003" s="13">
        <v>0</v>
      </c>
      <c r="L1003" s="13" t="s">
        <v>391</v>
      </c>
      <c r="M1003" s="13">
        <v>1</v>
      </c>
      <c r="N1003" s="15">
        <v>200.99</v>
      </c>
      <c r="O1003" s="15">
        <v>150.74250000000001</v>
      </c>
      <c r="P1003" s="15">
        <v>82.832539999999995</v>
      </c>
      <c r="Q1003" s="16">
        <v>0.45050307643829718</v>
      </c>
      <c r="R1003" s="15"/>
      <c r="S1003" s="17" t="s">
        <v>392</v>
      </c>
    </row>
    <row r="1004" spans="1:19">
      <c r="A1004" s="6" t="s">
        <v>2457</v>
      </c>
      <c r="B1004" s="7">
        <v>629558</v>
      </c>
      <c r="C1004" s="7" t="e">
        <f t="shared" si="15"/>
        <v>#N/A</v>
      </c>
      <c r="D1004" s="7" t="s">
        <v>2458</v>
      </c>
      <c r="E1004" s="8">
        <v>96818123178</v>
      </c>
      <c r="F1004" s="7">
        <v>536114</v>
      </c>
      <c r="G1004" s="7" t="s">
        <v>1367</v>
      </c>
      <c r="H1004" s="7" t="s">
        <v>450</v>
      </c>
      <c r="I1004" s="7" t="s">
        <v>1346</v>
      </c>
      <c r="J1004" s="7" t="s">
        <v>1347</v>
      </c>
      <c r="K1004" s="7">
        <v>0</v>
      </c>
      <c r="L1004" s="7" t="s">
        <v>391</v>
      </c>
      <c r="M1004" s="7">
        <v>3</v>
      </c>
      <c r="N1004" s="9">
        <v>34.200000000000003</v>
      </c>
      <c r="O1004" s="9">
        <v>25.650000000000002</v>
      </c>
      <c r="P1004" s="9">
        <v>16.713909999999998</v>
      </c>
      <c r="Q1004" s="10">
        <v>0.34838557504873308</v>
      </c>
      <c r="R1004" s="9"/>
      <c r="S1004" s="11" t="s">
        <v>392</v>
      </c>
    </row>
    <row r="1005" spans="1:19">
      <c r="A1005" s="12" t="s">
        <v>2459</v>
      </c>
      <c r="B1005" s="13">
        <v>629559</v>
      </c>
      <c r="C1005" s="7" t="e">
        <f t="shared" si="15"/>
        <v>#N/A</v>
      </c>
      <c r="D1005" s="13" t="s">
        <v>2460</v>
      </c>
      <c r="E1005" s="14">
        <v>96818123185</v>
      </c>
      <c r="F1005" s="13">
        <v>536124</v>
      </c>
      <c r="G1005" s="13" t="s">
        <v>1369</v>
      </c>
      <c r="H1005" s="13" t="s">
        <v>450</v>
      </c>
      <c r="I1005" s="13" t="s">
        <v>1346</v>
      </c>
      <c r="J1005" s="13" t="s">
        <v>1347</v>
      </c>
      <c r="K1005" s="13">
        <v>0</v>
      </c>
      <c r="L1005" s="13" t="s">
        <v>391</v>
      </c>
      <c r="M1005" s="13">
        <v>22</v>
      </c>
      <c r="N1005" s="15">
        <v>34.200000000000003</v>
      </c>
      <c r="O1005" s="15">
        <v>25.650000000000002</v>
      </c>
      <c r="P1005" s="15">
        <v>12.172750000000001</v>
      </c>
      <c r="Q1005" s="16">
        <v>0.52542884990253413</v>
      </c>
      <c r="R1005" s="15"/>
      <c r="S1005" s="17" t="s">
        <v>392</v>
      </c>
    </row>
    <row r="1006" spans="1:19">
      <c r="A1006" s="6" t="s">
        <v>2461</v>
      </c>
      <c r="B1006" s="7">
        <v>629560</v>
      </c>
      <c r="C1006" s="7" t="e">
        <f t="shared" si="15"/>
        <v>#N/A</v>
      </c>
      <c r="D1006" s="7" t="s">
        <v>2462</v>
      </c>
      <c r="E1006" s="8">
        <v>96818123192</v>
      </c>
      <c r="F1006" s="7">
        <v>536134</v>
      </c>
      <c r="G1006" s="7" t="s">
        <v>1371</v>
      </c>
      <c r="H1006" s="7" t="s">
        <v>450</v>
      </c>
      <c r="I1006" s="7" t="s">
        <v>1346</v>
      </c>
      <c r="J1006" s="7" t="s">
        <v>1347</v>
      </c>
      <c r="K1006" s="7">
        <v>0</v>
      </c>
      <c r="L1006" s="7" t="s">
        <v>391</v>
      </c>
      <c r="M1006" s="7">
        <v>11</v>
      </c>
      <c r="N1006" s="9">
        <v>34.200000000000003</v>
      </c>
      <c r="O1006" s="9">
        <v>25.650000000000002</v>
      </c>
      <c r="P1006" s="9">
        <v>16.713909999999998</v>
      </c>
      <c r="Q1006" s="10">
        <v>0.34838557504873308</v>
      </c>
      <c r="R1006" s="9"/>
      <c r="S1006" s="11" t="s">
        <v>392</v>
      </c>
    </row>
    <row r="1007" spans="1:19">
      <c r="A1007" s="12" t="s">
        <v>2463</v>
      </c>
      <c r="B1007" s="13">
        <v>629562</v>
      </c>
      <c r="C1007" s="7" t="e">
        <f t="shared" si="15"/>
        <v>#N/A</v>
      </c>
      <c r="D1007" s="13" t="s">
        <v>2464</v>
      </c>
      <c r="E1007" s="14">
        <v>96818123215</v>
      </c>
      <c r="F1007" s="13">
        <v>536314</v>
      </c>
      <c r="G1007" s="13" t="s">
        <v>2281</v>
      </c>
      <c r="H1007" s="13" t="s">
        <v>450</v>
      </c>
      <c r="I1007" s="13" t="s">
        <v>1346</v>
      </c>
      <c r="J1007" s="13" t="s">
        <v>1347</v>
      </c>
      <c r="K1007" s="13">
        <v>0</v>
      </c>
      <c r="L1007" s="13" t="s">
        <v>391</v>
      </c>
      <c r="M1007" s="13" t="s">
        <v>396</v>
      </c>
      <c r="N1007" s="15">
        <v>30.88</v>
      </c>
      <c r="O1007" s="15">
        <v>23.16</v>
      </c>
      <c r="P1007" s="15">
        <v>15.663489999999999</v>
      </c>
      <c r="Q1007" s="16">
        <v>0.32368350604490503</v>
      </c>
      <c r="R1007" s="15"/>
      <c r="S1007" s="17" t="s">
        <v>392</v>
      </c>
    </row>
    <row r="1008" spans="1:19">
      <c r="A1008" s="6" t="s">
        <v>2465</v>
      </c>
      <c r="B1008" s="7">
        <v>629563</v>
      </c>
      <c r="C1008" s="7" t="e">
        <f t="shared" si="15"/>
        <v>#N/A</v>
      </c>
      <c r="D1008" s="7" t="s">
        <v>2466</v>
      </c>
      <c r="E1008" s="8">
        <v>96818123222</v>
      </c>
      <c r="F1008" s="7">
        <v>536324</v>
      </c>
      <c r="G1008" s="7" t="s">
        <v>2283</v>
      </c>
      <c r="H1008" s="7" t="s">
        <v>450</v>
      </c>
      <c r="I1008" s="7" t="s">
        <v>1346</v>
      </c>
      <c r="J1008" s="7" t="s">
        <v>1347</v>
      </c>
      <c r="K1008" s="7">
        <v>0</v>
      </c>
      <c r="L1008" s="7" t="s">
        <v>391</v>
      </c>
      <c r="M1008" s="7" t="s">
        <v>396</v>
      </c>
      <c r="N1008" s="9">
        <v>30.88</v>
      </c>
      <c r="O1008" s="9">
        <v>23.16</v>
      </c>
      <c r="P1008" s="9">
        <v>15.663489999999999</v>
      </c>
      <c r="Q1008" s="10">
        <v>0.32368350604490503</v>
      </c>
      <c r="R1008" s="9"/>
      <c r="S1008" s="11" t="s">
        <v>392</v>
      </c>
    </row>
    <row r="1009" spans="1:19">
      <c r="A1009" s="12" t="s">
        <v>2467</v>
      </c>
      <c r="B1009" s="13">
        <v>629564</v>
      </c>
      <c r="C1009" s="7" t="e">
        <f t="shared" si="15"/>
        <v>#N/A</v>
      </c>
      <c r="D1009" s="13" t="s">
        <v>2468</v>
      </c>
      <c r="E1009" s="14">
        <v>96818123239</v>
      </c>
      <c r="F1009" s="13">
        <v>536334</v>
      </c>
      <c r="G1009" s="13" t="s">
        <v>2285</v>
      </c>
      <c r="H1009" s="13" t="s">
        <v>450</v>
      </c>
      <c r="I1009" s="13" t="s">
        <v>1346</v>
      </c>
      <c r="J1009" s="13" t="s">
        <v>1347</v>
      </c>
      <c r="K1009" s="13">
        <v>0</v>
      </c>
      <c r="L1009" s="13" t="s">
        <v>391</v>
      </c>
      <c r="M1009" s="13" t="s">
        <v>396</v>
      </c>
      <c r="N1009" s="15">
        <v>30.88</v>
      </c>
      <c r="O1009" s="15">
        <v>23.16</v>
      </c>
      <c r="P1009" s="15">
        <v>15.663489999999999</v>
      </c>
      <c r="Q1009" s="16">
        <v>0.32368350604490503</v>
      </c>
      <c r="R1009" s="15"/>
      <c r="S1009" s="17" t="s">
        <v>392</v>
      </c>
    </row>
    <row r="1010" spans="1:19">
      <c r="A1010" s="6" t="s">
        <v>2469</v>
      </c>
      <c r="B1010" s="7">
        <v>629566</v>
      </c>
      <c r="C1010" s="7" t="e">
        <f t="shared" si="15"/>
        <v>#N/A</v>
      </c>
      <c r="D1010" s="7" t="s">
        <v>2470</v>
      </c>
      <c r="E1010" s="8">
        <v>96818123253</v>
      </c>
      <c r="F1010" s="7">
        <v>218014</v>
      </c>
      <c r="G1010" s="7" t="s">
        <v>2287</v>
      </c>
      <c r="H1010" s="7" t="s">
        <v>450</v>
      </c>
      <c r="I1010" s="7" t="s">
        <v>578</v>
      </c>
      <c r="J1010" s="7" t="s">
        <v>579</v>
      </c>
      <c r="K1010" s="7">
        <v>0</v>
      </c>
      <c r="L1010" s="7" t="s">
        <v>391</v>
      </c>
      <c r="M1010" s="7">
        <v>19</v>
      </c>
      <c r="N1010" s="9">
        <v>169.04</v>
      </c>
      <c r="O1010" s="9">
        <v>126.78</v>
      </c>
      <c r="P1010" s="9" t="e">
        <v>#N/A</v>
      </c>
      <c r="Q1010" s="10" t="e">
        <v>#N/A</v>
      </c>
      <c r="R1010" s="9"/>
      <c r="S1010" s="11" t="s">
        <v>392</v>
      </c>
    </row>
    <row r="1011" spans="1:19">
      <c r="A1011" s="12" t="s">
        <v>2471</v>
      </c>
      <c r="B1011" s="13">
        <v>629570</v>
      </c>
      <c r="C1011" s="7" t="e">
        <f t="shared" si="15"/>
        <v>#N/A</v>
      </c>
      <c r="D1011" s="13" t="s">
        <v>2472</v>
      </c>
      <c r="E1011" s="14">
        <v>96818123291</v>
      </c>
      <c r="F1011" s="13">
        <v>447066</v>
      </c>
      <c r="G1011" s="13" t="s">
        <v>2358</v>
      </c>
      <c r="H1011" s="13" t="s">
        <v>450</v>
      </c>
      <c r="I1011" s="13" t="s">
        <v>1957</v>
      </c>
      <c r="J1011" s="13" t="s">
        <v>1958</v>
      </c>
      <c r="K1011" s="13">
        <v>0</v>
      </c>
      <c r="L1011" s="13" t="s">
        <v>391</v>
      </c>
      <c r="M1011" s="13" t="s">
        <v>396</v>
      </c>
      <c r="N1011" s="15">
        <v>393.81</v>
      </c>
      <c r="O1011" s="15">
        <v>295.35750000000002</v>
      </c>
      <c r="P1011" s="15">
        <v>231.77447000000001</v>
      </c>
      <c r="Q1011" s="16">
        <v>0.21527481103408583</v>
      </c>
      <c r="R1011" s="15"/>
      <c r="S1011" s="17" t="s">
        <v>392</v>
      </c>
    </row>
    <row r="1012" spans="1:19">
      <c r="A1012" s="6" t="s">
        <v>2473</v>
      </c>
      <c r="B1012" s="7">
        <v>629571</v>
      </c>
      <c r="C1012" s="7" t="e">
        <f t="shared" si="15"/>
        <v>#N/A</v>
      </c>
      <c r="D1012" s="7" t="s">
        <v>2474</v>
      </c>
      <c r="E1012" s="8">
        <v>96818123307</v>
      </c>
      <c r="F1012" s="7">
        <v>447070</v>
      </c>
      <c r="G1012" s="7" t="s">
        <v>2360</v>
      </c>
      <c r="H1012" s="7" t="s">
        <v>450</v>
      </c>
      <c r="I1012" s="7" t="s">
        <v>1957</v>
      </c>
      <c r="J1012" s="7" t="s">
        <v>1958</v>
      </c>
      <c r="K1012" s="7">
        <v>0</v>
      </c>
      <c r="L1012" s="7" t="s">
        <v>391</v>
      </c>
      <c r="M1012" s="7">
        <v>2</v>
      </c>
      <c r="N1012" s="9">
        <v>487.94</v>
      </c>
      <c r="O1012" s="9">
        <v>365.95499999999998</v>
      </c>
      <c r="P1012" s="9">
        <v>242.45253</v>
      </c>
      <c r="Q1012" s="10">
        <v>0.33747993605771198</v>
      </c>
      <c r="R1012" s="9"/>
      <c r="S1012" s="11" t="s">
        <v>392</v>
      </c>
    </row>
    <row r="1013" spans="1:19">
      <c r="A1013" s="12" t="s">
        <v>2475</v>
      </c>
      <c r="B1013" s="13">
        <v>629572</v>
      </c>
      <c r="C1013" s="7" t="e">
        <f t="shared" si="15"/>
        <v>#N/A</v>
      </c>
      <c r="D1013" s="13" t="s">
        <v>2476</v>
      </c>
      <c r="E1013" s="14">
        <v>96818123314</v>
      </c>
      <c r="F1013" s="13">
        <v>447080</v>
      </c>
      <c r="G1013" s="13" t="s">
        <v>2362</v>
      </c>
      <c r="H1013" s="13" t="s">
        <v>450</v>
      </c>
      <c r="I1013" s="13" t="s">
        <v>1957</v>
      </c>
      <c r="J1013" s="13" t="s">
        <v>1958</v>
      </c>
      <c r="K1013" s="13">
        <v>0</v>
      </c>
      <c r="L1013" s="13" t="s">
        <v>391</v>
      </c>
      <c r="M1013" s="13" t="s">
        <v>396</v>
      </c>
      <c r="N1013" s="15">
        <v>536.74</v>
      </c>
      <c r="O1013" s="15">
        <v>402.55500000000001</v>
      </c>
      <c r="P1013" s="15">
        <v>299.83076</v>
      </c>
      <c r="Q1013" s="16">
        <v>0.25518063370222704</v>
      </c>
      <c r="R1013" s="15"/>
      <c r="S1013" s="17" t="s">
        <v>392</v>
      </c>
    </row>
    <row r="1014" spans="1:19">
      <c r="A1014" s="6" t="s">
        <v>2477</v>
      </c>
      <c r="B1014" s="7">
        <v>629580</v>
      </c>
      <c r="C1014" s="7" t="e">
        <f t="shared" si="15"/>
        <v>#N/A</v>
      </c>
      <c r="D1014" s="7" t="s">
        <v>2478</v>
      </c>
      <c r="E1014" s="8">
        <v>96818123482</v>
      </c>
      <c r="F1014" s="7" t="s">
        <v>2294</v>
      </c>
      <c r="G1014" s="7" t="s">
        <v>2295</v>
      </c>
      <c r="H1014" s="7" t="s">
        <v>450</v>
      </c>
      <c r="I1014" s="7" t="s">
        <v>1346</v>
      </c>
      <c r="J1014" s="7" t="s">
        <v>1347</v>
      </c>
      <c r="K1014" s="7">
        <v>0</v>
      </c>
      <c r="L1014" s="7" t="s">
        <v>391</v>
      </c>
      <c r="M1014" s="7" t="s">
        <v>396</v>
      </c>
      <c r="N1014" s="9">
        <v>30.83</v>
      </c>
      <c r="O1014" s="9">
        <v>23.122499999999999</v>
      </c>
      <c r="P1014" s="9">
        <v>15.663489999999999</v>
      </c>
      <c r="Q1014" s="10">
        <v>0.32258665801708292</v>
      </c>
      <c r="R1014" s="9"/>
      <c r="S1014" s="11" t="s">
        <v>392</v>
      </c>
    </row>
    <row r="1015" spans="1:19">
      <c r="A1015" s="12" t="s">
        <v>2479</v>
      </c>
      <c r="B1015" s="13">
        <v>629581</v>
      </c>
      <c r="C1015" s="7" t="e">
        <f t="shared" si="15"/>
        <v>#N/A</v>
      </c>
      <c r="D1015" s="13" t="s">
        <v>2480</v>
      </c>
      <c r="E1015" s="14">
        <v>96818123499</v>
      </c>
      <c r="F1015" s="13" t="s">
        <v>2298</v>
      </c>
      <c r="G1015" s="13" t="s">
        <v>2299</v>
      </c>
      <c r="H1015" s="13" t="s">
        <v>450</v>
      </c>
      <c r="I1015" s="13" t="s">
        <v>1346</v>
      </c>
      <c r="J1015" s="13" t="s">
        <v>1347</v>
      </c>
      <c r="K1015" s="13">
        <v>0</v>
      </c>
      <c r="L1015" s="13" t="s">
        <v>391</v>
      </c>
      <c r="M1015" s="13" t="s">
        <v>396</v>
      </c>
      <c r="N1015" s="15">
        <v>30.83</v>
      </c>
      <c r="O1015" s="15">
        <v>23.122499999999999</v>
      </c>
      <c r="P1015" s="15">
        <v>15.663489999999999</v>
      </c>
      <c r="Q1015" s="16">
        <v>0.32258665801708292</v>
      </c>
      <c r="R1015" s="15"/>
      <c r="S1015" s="17" t="s">
        <v>392</v>
      </c>
    </row>
    <row r="1016" spans="1:19">
      <c r="A1016" s="6" t="s">
        <v>2481</v>
      </c>
      <c r="B1016" s="7">
        <v>629582</v>
      </c>
      <c r="C1016" s="7" t="e">
        <f t="shared" si="15"/>
        <v>#N/A</v>
      </c>
      <c r="D1016" s="7" t="s">
        <v>2482</v>
      </c>
      <c r="E1016" s="8">
        <v>96818123505</v>
      </c>
      <c r="F1016" s="7">
        <v>535502</v>
      </c>
      <c r="G1016" s="7" t="s">
        <v>2301</v>
      </c>
      <c r="H1016" s="7" t="s">
        <v>450</v>
      </c>
      <c r="I1016" s="7" t="s">
        <v>1346</v>
      </c>
      <c r="J1016" s="7" t="s">
        <v>1347</v>
      </c>
      <c r="K1016" s="7">
        <v>0</v>
      </c>
      <c r="L1016" s="7" t="s">
        <v>391</v>
      </c>
      <c r="M1016" s="7" t="s">
        <v>396</v>
      </c>
      <c r="N1016" s="9">
        <v>30.83</v>
      </c>
      <c r="O1016" s="9">
        <v>23.122499999999999</v>
      </c>
      <c r="P1016" s="9">
        <v>15.663489999999999</v>
      </c>
      <c r="Q1016" s="10">
        <v>0.32258665801708292</v>
      </c>
      <c r="R1016" s="9"/>
      <c r="S1016" s="11" t="s">
        <v>392</v>
      </c>
    </row>
    <row r="1017" spans="1:19">
      <c r="A1017" s="12" t="s">
        <v>2483</v>
      </c>
      <c r="B1017" s="13">
        <v>629583</v>
      </c>
      <c r="C1017" s="7" t="e">
        <f t="shared" si="15"/>
        <v>#N/A</v>
      </c>
      <c r="D1017" s="13" t="s">
        <v>2484</v>
      </c>
      <c r="E1017" s="14">
        <v>96818123512</v>
      </c>
      <c r="F1017" s="13">
        <v>535503</v>
      </c>
      <c r="G1017" s="13" t="s">
        <v>2303</v>
      </c>
      <c r="H1017" s="13" t="s">
        <v>450</v>
      </c>
      <c r="I1017" s="13" t="s">
        <v>1346</v>
      </c>
      <c r="J1017" s="13" t="s">
        <v>1347</v>
      </c>
      <c r="K1017" s="13">
        <v>0</v>
      </c>
      <c r="L1017" s="13" t="s">
        <v>391</v>
      </c>
      <c r="M1017" s="13" t="s">
        <v>396</v>
      </c>
      <c r="N1017" s="15">
        <v>30.83</v>
      </c>
      <c r="O1017" s="15">
        <v>23.122499999999999</v>
      </c>
      <c r="P1017" s="15">
        <v>15.663489999999999</v>
      </c>
      <c r="Q1017" s="16">
        <v>0.32258665801708292</v>
      </c>
      <c r="R1017" s="15"/>
      <c r="S1017" s="17" t="s">
        <v>392</v>
      </c>
    </row>
    <row r="1018" spans="1:19">
      <c r="A1018" s="6" t="s">
        <v>2485</v>
      </c>
      <c r="B1018" s="7">
        <v>629584</v>
      </c>
      <c r="C1018" s="7" t="e">
        <f t="shared" si="15"/>
        <v>#N/A</v>
      </c>
      <c r="D1018" s="7" t="s">
        <v>2486</v>
      </c>
      <c r="E1018" s="8">
        <v>96818123529</v>
      </c>
      <c r="F1018" s="7">
        <v>479072</v>
      </c>
      <c r="G1018" s="7" t="s">
        <v>1730</v>
      </c>
      <c r="H1018" s="7" t="s">
        <v>450</v>
      </c>
      <c r="I1018" s="7" t="s">
        <v>578</v>
      </c>
      <c r="J1018" s="7" t="s">
        <v>579</v>
      </c>
      <c r="K1018" s="7">
        <v>0</v>
      </c>
      <c r="L1018" s="7" t="s">
        <v>391</v>
      </c>
      <c r="M1018" s="7">
        <v>1</v>
      </c>
      <c r="N1018" s="9">
        <v>19.41</v>
      </c>
      <c r="O1018" s="9">
        <v>14.557500000000001</v>
      </c>
      <c r="P1018" s="9">
        <v>4.4695</v>
      </c>
      <c r="Q1018" s="10">
        <v>0.6929761291430534</v>
      </c>
      <c r="R1018" s="9"/>
      <c r="S1018" s="11" t="s">
        <v>392</v>
      </c>
    </row>
    <row r="1019" spans="1:19">
      <c r="A1019" s="18" t="s">
        <v>2487</v>
      </c>
      <c r="B1019" s="19">
        <v>629590</v>
      </c>
      <c r="C1019" s="7" t="e">
        <f t="shared" si="15"/>
        <v>#N/A</v>
      </c>
      <c r="D1019" s="19" t="s">
        <v>2488</v>
      </c>
      <c r="E1019" s="20">
        <v>96818124243</v>
      </c>
      <c r="F1019" s="19">
        <v>202748</v>
      </c>
      <c r="G1019" s="19" t="s">
        <v>1202</v>
      </c>
      <c r="H1019" s="19" t="s">
        <v>450</v>
      </c>
      <c r="I1019" s="19" t="s">
        <v>1203</v>
      </c>
      <c r="J1019" s="19" t="s">
        <v>1204</v>
      </c>
      <c r="K1019" s="19">
        <v>0</v>
      </c>
      <c r="L1019" s="19" t="s">
        <v>391</v>
      </c>
      <c r="M1019" s="19" t="s">
        <v>396</v>
      </c>
      <c r="N1019" s="21">
        <v>179.09</v>
      </c>
      <c r="O1019" s="15">
        <v>134.3175</v>
      </c>
      <c r="P1019" s="15" t="e">
        <v>#N/A</v>
      </c>
      <c r="Q1019" s="16" t="e">
        <v>#N/A</v>
      </c>
      <c r="R1019" s="15"/>
      <c r="S1019" s="22">
        <v>44926</v>
      </c>
    </row>
    <row r="1020" spans="1:19">
      <c r="A1020" s="23" t="s">
        <v>2489</v>
      </c>
      <c r="B1020" s="24">
        <v>629591</v>
      </c>
      <c r="C1020" s="7" t="e">
        <f t="shared" si="15"/>
        <v>#N/A</v>
      </c>
      <c r="D1020" s="24" t="s">
        <v>2490</v>
      </c>
      <c r="E1020" s="25">
        <v>96818124267</v>
      </c>
      <c r="F1020" s="24">
        <v>202758</v>
      </c>
      <c r="G1020" s="24" t="s">
        <v>1206</v>
      </c>
      <c r="H1020" s="24" t="s">
        <v>450</v>
      </c>
      <c r="I1020" s="24" t="s">
        <v>1203</v>
      </c>
      <c r="J1020" s="24" t="s">
        <v>1204</v>
      </c>
      <c r="K1020" s="24">
        <v>0</v>
      </c>
      <c r="L1020" s="24" t="s">
        <v>391</v>
      </c>
      <c r="M1020" s="24" t="s">
        <v>396</v>
      </c>
      <c r="N1020" s="26">
        <v>232.17</v>
      </c>
      <c r="O1020" s="9">
        <v>174.1275</v>
      </c>
      <c r="P1020" s="9" t="e">
        <v>#N/A</v>
      </c>
      <c r="Q1020" s="10" t="e">
        <v>#N/A</v>
      </c>
      <c r="R1020" s="9"/>
      <c r="S1020" s="27">
        <v>44926</v>
      </c>
    </row>
    <row r="1021" spans="1:19">
      <c r="A1021" s="18" t="s">
        <v>2491</v>
      </c>
      <c r="B1021" s="19">
        <v>629592</v>
      </c>
      <c r="C1021" s="7" t="e">
        <f t="shared" si="15"/>
        <v>#N/A</v>
      </c>
      <c r="D1021" s="19" t="s">
        <v>2492</v>
      </c>
      <c r="E1021" s="20">
        <v>96818124281</v>
      </c>
      <c r="F1021" s="19">
        <v>202768</v>
      </c>
      <c r="G1021" s="19" t="s">
        <v>1208</v>
      </c>
      <c r="H1021" s="19" t="s">
        <v>450</v>
      </c>
      <c r="I1021" s="19" t="s">
        <v>1203</v>
      </c>
      <c r="J1021" s="19" t="s">
        <v>1204</v>
      </c>
      <c r="K1021" s="19">
        <v>0</v>
      </c>
      <c r="L1021" s="19" t="s">
        <v>391</v>
      </c>
      <c r="M1021" s="19" t="s">
        <v>396</v>
      </c>
      <c r="N1021" s="21">
        <v>258.70999999999998</v>
      </c>
      <c r="O1021" s="15">
        <v>194.03249999999997</v>
      </c>
      <c r="P1021" s="15" t="e">
        <v>#N/A</v>
      </c>
      <c r="Q1021" s="16" t="e">
        <v>#N/A</v>
      </c>
      <c r="R1021" s="15"/>
      <c r="S1021" s="22">
        <v>44926</v>
      </c>
    </row>
    <row r="1022" spans="1:19">
      <c r="A1022" s="23" t="s">
        <v>2493</v>
      </c>
      <c r="B1022" s="24">
        <v>629593</v>
      </c>
      <c r="C1022" s="7" t="e">
        <f t="shared" si="15"/>
        <v>#N/A</v>
      </c>
      <c r="D1022" s="24" t="s">
        <v>2494</v>
      </c>
      <c r="E1022" s="25">
        <v>96818124304</v>
      </c>
      <c r="F1022" s="24">
        <v>282618</v>
      </c>
      <c r="G1022" s="24" t="s">
        <v>1226</v>
      </c>
      <c r="H1022" s="24" t="s">
        <v>450</v>
      </c>
      <c r="I1022" s="24" t="s">
        <v>1203</v>
      </c>
      <c r="J1022" s="24" t="s">
        <v>1204</v>
      </c>
      <c r="K1022" s="24">
        <v>0</v>
      </c>
      <c r="L1022" s="24" t="s">
        <v>391</v>
      </c>
      <c r="M1022" s="24" t="s">
        <v>396</v>
      </c>
      <c r="N1022" s="26">
        <v>24.15</v>
      </c>
      <c r="O1022" s="9">
        <v>18.112499999999997</v>
      </c>
      <c r="P1022" s="9">
        <v>26.459229999999998</v>
      </c>
      <c r="Q1022" s="10">
        <v>-0.46082705314009675</v>
      </c>
      <c r="R1022" s="9"/>
      <c r="S1022" s="27">
        <v>44926</v>
      </c>
    </row>
    <row r="1023" spans="1:19">
      <c r="A1023" s="18" t="s">
        <v>2495</v>
      </c>
      <c r="B1023" s="19">
        <v>629595</v>
      </c>
      <c r="C1023" s="7" t="e">
        <f t="shared" si="15"/>
        <v>#N/A</v>
      </c>
      <c r="D1023" s="19" t="s">
        <v>2496</v>
      </c>
      <c r="E1023" s="20">
        <v>96818124328</v>
      </c>
      <c r="F1023" s="19">
        <v>282638</v>
      </c>
      <c r="G1023" s="19" t="s">
        <v>1228</v>
      </c>
      <c r="H1023" s="19" t="s">
        <v>450</v>
      </c>
      <c r="I1023" s="19" t="s">
        <v>1203</v>
      </c>
      <c r="J1023" s="19" t="s">
        <v>1204</v>
      </c>
      <c r="K1023" s="19">
        <v>0</v>
      </c>
      <c r="L1023" s="19" t="s">
        <v>391</v>
      </c>
      <c r="M1023" s="19" t="s">
        <v>396</v>
      </c>
      <c r="N1023" s="21">
        <v>43.22</v>
      </c>
      <c r="O1023" s="15">
        <v>32.414999999999999</v>
      </c>
      <c r="P1023" s="15">
        <v>37.589230000000001</v>
      </c>
      <c r="Q1023" s="16">
        <v>-0.1596245565324696</v>
      </c>
      <c r="R1023" s="15"/>
      <c r="S1023" s="22">
        <v>44926</v>
      </c>
    </row>
    <row r="1024" spans="1:19">
      <c r="A1024" s="23" t="s">
        <v>2497</v>
      </c>
      <c r="B1024" s="24">
        <v>629597</v>
      </c>
      <c r="C1024" s="7" t="e">
        <f t="shared" si="15"/>
        <v>#N/A</v>
      </c>
      <c r="D1024" s="24" t="s">
        <v>2498</v>
      </c>
      <c r="E1024" s="25">
        <v>96818124359</v>
      </c>
      <c r="F1024" s="24">
        <v>282718</v>
      </c>
      <c r="G1024" s="24" t="s">
        <v>1230</v>
      </c>
      <c r="H1024" s="24" t="s">
        <v>450</v>
      </c>
      <c r="I1024" s="24" t="s">
        <v>1203</v>
      </c>
      <c r="J1024" s="24" t="s">
        <v>1204</v>
      </c>
      <c r="K1024" s="24">
        <v>0</v>
      </c>
      <c r="L1024" s="24" t="s">
        <v>391</v>
      </c>
      <c r="M1024" s="24" t="s">
        <v>396</v>
      </c>
      <c r="N1024" s="26">
        <v>26.5</v>
      </c>
      <c r="O1024" s="9">
        <v>19.875</v>
      </c>
      <c r="P1024" s="9">
        <v>26.459229999999998</v>
      </c>
      <c r="Q1024" s="10">
        <v>-0.33128201257861628</v>
      </c>
      <c r="R1024" s="9"/>
      <c r="S1024" s="27">
        <v>44926</v>
      </c>
    </row>
    <row r="1025" spans="1:19">
      <c r="A1025" s="18" t="s">
        <v>2499</v>
      </c>
      <c r="B1025" s="19">
        <v>629600</v>
      </c>
      <c r="C1025" s="7" t="e">
        <f t="shared" si="15"/>
        <v>#N/A</v>
      </c>
      <c r="D1025" s="19" t="s">
        <v>2500</v>
      </c>
      <c r="E1025" s="20">
        <v>96818124380</v>
      </c>
      <c r="F1025" s="19">
        <v>437033</v>
      </c>
      <c r="G1025" s="19" t="s">
        <v>1850</v>
      </c>
      <c r="H1025" s="19" t="s">
        <v>450</v>
      </c>
      <c r="I1025" s="19" t="s">
        <v>1851</v>
      </c>
      <c r="J1025" s="19" t="s">
        <v>1852</v>
      </c>
      <c r="K1025" s="19">
        <v>0</v>
      </c>
      <c r="L1025" s="19" t="s">
        <v>391</v>
      </c>
      <c r="M1025" s="19" t="s">
        <v>396</v>
      </c>
      <c r="N1025" s="21">
        <v>337.52</v>
      </c>
      <c r="O1025" s="15">
        <v>253.14</v>
      </c>
      <c r="P1025" s="15">
        <v>180.84611999999998</v>
      </c>
      <c r="Q1025" s="16">
        <v>0.28558852808722446</v>
      </c>
      <c r="R1025" s="15"/>
      <c r="S1025" s="22">
        <v>44926</v>
      </c>
    </row>
    <row r="1026" spans="1:19">
      <c r="A1026" s="23" t="s">
        <v>2501</v>
      </c>
      <c r="B1026" s="24">
        <v>629601</v>
      </c>
      <c r="C1026" s="7" t="e">
        <f t="shared" si="15"/>
        <v>#N/A</v>
      </c>
      <c r="D1026" s="24" t="s">
        <v>2502</v>
      </c>
      <c r="E1026" s="25">
        <v>96818124397</v>
      </c>
      <c r="F1026" s="24">
        <v>437039</v>
      </c>
      <c r="G1026" s="24" t="s">
        <v>1872</v>
      </c>
      <c r="H1026" s="24" t="s">
        <v>450</v>
      </c>
      <c r="I1026" s="24" t="s">
        <v>1851</v>
      </c>
      <c r="J1026" s="24" t="s">
        <v>1852</v>
      </c>
      <c r="K1026" s="24">
        <v>0</v>
      </c>
      <c r="L1026" s="24" t="s">
        <v>391</v>
      </c>
      <c r="M1026" s="24" t="s">
        <v>396</v>
      </c>
      <c r="N1026" s="26">
        <v>417.09</v>
      </c>
      <c r="O1026" s="9">
        <v>312.8175</v>
      </c>
      <c r="P1026" s="9">
        <v>225.21271999999999</v>
      </c>
      <c r="Q1026" s="10">
        <v>0.28005076442334592</v>
      </c>
      <c r="R1026" s="9"/>
      <c r="S1026" s="27">
        <v>44926</v>
      </c>
    </row>
    <row r="1027" spans="1:19">
      <c r="A1027" s="18" t="s">
        <v>2503</v>
      </c>
      <c r="B1027" s="19">
        <v>629602</v>
      </c>
      <c r="C1027" s="7" t="e">
        <f t="shared" ref="C1027:C1090" si="16">_xlfn.XLOOKUP(B1027,$V$3:$V$274,$W$3:$W$274)</f>
        <v>#N/A</v>
      </c>
      <c r="D1027" s="19" t="s">
        <v>2504</v>
      </c>
      <c r="E1027" s="20">
        <v>96818124403</v>
      </c>
      <c r="F1027" s="19">
        <v>437045</v>
      </c>
      <c r="G1027" s="19" t="s">
        <v>1890</v>
      </c>
      <c r="H1027" s="19" t="s">
        <v>450</v>
      </c>
      <c r="I1027" s="19" t="s">
        <v>1851</v>
      </c>
      <c r="J1027" s="19" t="s">
        <v>1852</v>
      </c>
      <c r="K1027" s="19">
        <v>0</v>
      </c>
      <c r="L1027" s="19" t="s">
        <v>391</v>
      </c>
      <c r="M1027" s="19" t="s">
        <v>396</v>
      </c>
      <c r="N1027" s="21">
        <v>448.3</v>
      </c>
      <c r="O1027" s="15">
        <v>336.22500000000002</v>
      </c>
      <c r="P1027" s="15">
        <v>233.95335999999998</v>
      </c>
      <c r="Q1027" s="16">
        <v>0.30417619153840447</v>
      </c>
      <c r="R1027" s="15"/>
      <c r="S1027" s="22">
        <v>44926</v>
      </c>
    </row>
    <row r="1028" spans="1:19">
      <c r="A1028" s="23" t="s">
        <v>2505</v>
      </c>
      <c r="B1028" s="24">
        <v>629619</v>
      </c>
      <c r="C1028" s="7" t="e">
        <f t="shared" si="16"/>
        <v>#N/A</v>
      </c>
      <c r="D1028" s="24" t="s">
        <v>2506</v>
      </c>
      <c r="E1028" s="25">
        <v>96818124625</v>
      </c>
      <c r="F1028" s="24">
        <v>205748</v>
      </c>
      <c r="G1028" s="24" t="s">
        <v>1210</v>
      </c>
      <c r="H1028" s="24" t="s">
        <v>450</v>
      </c>
      <c r="I1028" s="24" t="s">
        <v>1211</v>
      </c>
      <c r="J1028" s="24" t="s">
        <v>1212</v>
      </c>
      <c r="K1028" s="24">
        <v>0</v>
      </c>
      <c r="L1028" s="24" t="s">
        <v>391</v>
      </c>
      <c r="M1028" s="24" t="s">
        <v>396</v>
      </c>
      <c r="N1028" s="26">
        <v>169.15</v>
      </c>
      <c r="O1028" s="9">
        <v>126.86250000000001</v>
      </c>
      <c r="P1028" s="9" t="e">
        <v>#N/A</v>
      </c>
      <c r="Q1028" s="10" t="e">
        <v>#N/A</v>
      </c>
      <c r="R1028" s="9"/>
      <c r="S1028" s="27">
        <v>44926</v>
      </c>
    </row>
    <row r="1029" spans="1:19">
      <c r="A1029" s="18" t="s">
        <v>2507</v>
      </c>
      <c r="B1029" s="19">
        <v>629620</v>
      </c>
      <c r="C1029" s="7" t="e">
        <f t="shared" si="16"/>
        <v>#N/A</v>
      </c>
      <c r="D1029" s="19" t="s">
        <v>2508</v>
      </c>
      <c r="E1029" s="20">
        <v>96818124649</v>
      </c>
      <c r="F1029" s="19">
        <v>205758</v>
      </c>
      <c r="G1029" s="19" t="s">
        <v>1214</v>
      </c>
      <c r="H1029" s="19" t="s">
        <v>450</v>
      </c>
      <c r="I1029" s="19" t="s">
        <v>1211</v>
      </c>
      <c r="J1029" s="19" t="s">
        <v>1212</v>
      </c>
      <c r="K1029" s="19">
        <v>0</v>
      </c>
      <c r="L1029" s="19" t="s">
        <v>391</v>
      </c>
      <c r="M1029" s="19" t="s">
        <v>396</v>
      </c>
      <c r="N1029" s="21">
        <v>220.56</v>
      </c>
      <c r="O1029" s="15">
        <v>165.42000000000002</v>
      </c>
      <c r="P1029" s="15" t="e">
        <v>#N/A</v>
      </c>
      <c r="Q1029" s="16" t="e">
        <v>#N/A</v>
      </c>
      <c r="R1029" s="15"/>
      <c r="S1029" s="22">
        <v>44926</v>
      </c>
    </row>
    <row r="1030" spans="1:19">
      <c r="A1030" s="23" t="s">
        <v>2509</v>
      </c>
      <c r="B1030" s="24">
        <v>629621</v>
      </c>
      <c r="C1030" s="7" t="e">
        <f t="shared" si="16"/>
        <v>#N/A</v>
      </c>
      <c r="D1030" s="24" t="s">
        <v>2510</v>
      </c>
      <c r="E1030" s="25">
        <v>96818124663</v>
      </c>
      <c r="F1030" s="24">
        <v>205768</v>
      </c>
      <c r="G1030" s="24" t="s">
        <v>1216</v>
      </c>
      <c r="H1030" s="24" t="s">
        <v>450</v>
      </c>
      <c r="I1030" s="24" t="s">
        <v>1211</v>
      </c>
      <c r="J1030" s="24" t="s">
        <v>1212</v>
      </c>
      <c r="K1030" s="24">
        <v>0</v>
      </c>
      <c r="L1030" s="24" t="s">
        <v>391</v>
      </c>
      <c r="M1030" s="24" t="s">
        <v>396</v>
      </c>
      <c r="N1030" s="26">
        <v>248.73</v>
      </c>
      <c r="O1030" s="9">
        <v>186.54749999999999</v>
      </c>
      <c r="P1030" s="9" t="e">
        <v>#N/A</v>
      </c>
      <c r="Q1030" s="10" t="e">
        <v>#N/A</v>
      </c>
      <c r="R1030" s="9"/>
      <c r="S1030" s="27">
        <v>44926</v>
      </c>
    </row>
    <row r="1031" spans="1:19">
      <c r="A1031" s="18" t="s">
        <v>2511</v>
      </c>
      <c r="B1031" s="19">
        <v>629622</v>
      </c>
      <c r="C1031" s="7" t="e">
        <f t="shared" si="16"/>
        <v>#N/A</v>
      </c>
      <c r="D1031" s="19" t="s">
        <v>2512</v>
      </c>
      <c r="E1031" s="20">
        <v>96818124687</v>
      </c>
      <c r="F1031" s="19">
        <v>285618</v>
      </c>
      <c r="G1031" s="19" t="s">
        <v>1232</v>
      </c>
      <c r="H1031" s="19" t="s">
        <v>450</v>
      </c>
      <c r="I1031" s="19" t="s">
        <v>1211</v>
      </c>
      <c r="J1031" s="19" t="s">
        <v>1212</v>
      </c>
      <c r="K1031" s="19">
        <v>0</v>
      </c>
      <c r="L1031" s="19" t="s">
        <v>391</v>
      </c>
      <c r="M1031" s="19" t="s">
        <v>396</v>
      </c>
      <c r="N1031" s="21">
        <v>24.15</v>
      </c>
      <c r="O1031" s="15">
        <v>18.112499999999997</v>
      </c>
      <c r="P1031" s="15">
        <v>26.459229999999998</v>
      </c>
      <c r="Q1031" s="16">
        <v>-0.46082705314009675</v>
      </c>
      <c r="R1031" s="15"/>
      <c r="S1031" s="22">
        <v>44926</v>
      </c>
    </row>
    <row r="1032" spans="1:19">
      <c r="A1032" s="23" t="s">
        <v>2513</v>
      </c>
      <c r="B1032" s="24">
        <v>629624</v>
      </c>
      <c r="C1032" s="7" t="e">
        <f t="shared" si="16"/>
        <v>#N/A</v>
      </c>
      <c r="D1032" s="24" t="s">
        <v>2514</v>
      </c>
      <c r="E1032" s="25">
        <v>96818124700</v>
      </c>
      <c r="F1032" s="24">
        <v>285638</v>
      </c>
      <c r="G1032" s="24" t="s">
        <v>1234</v>
      </c>
      <c r="H1032" s="24" t="s">
        <v>450</v>
      </c>
      <c r="I1032" s="24" t="s">
        <v>1211</v>
      </c>
      <c r="J1032" s="24" t="s">
        <v>1212</v>
      </c>
      <c r="K1032" s="24">
        <v>0</v>
      </c>
      <c r="L1032" s="24" t="s">
        <v>391</v>
      </c>
      <c r="M1032" s="24" t="s">
        <v>396</v>
      </c>
      <c r="N1032" s="26">
        <v>43.22</v>
      </c>
      <c r="O1032" s="9">
        <v>32.414999999999999</v>
      </c>
      <c r="P1032" s="9">
        <v>37.589230000000001</v>
      </c>
      <c r="Q1032" s="10">
        <v>-0.1596245565324696</v>
      </c>
      <c r="R1032" s="9"/>
      <c r="S1032" s="27">
        <v>44926</v>
      </c>
    </row>
    <row r="1033" spans="1:19">
      <c r="A1033" s="18" t="s">
        <v>2515</v>
      </c>
      <c r="B1033" s="19">
        <v>629627</v>
      </c>
      <c r="C1033" s="7" t="e">
        <f t="shared" si="16"/>
        <v>#N/A</v>
      </c>
      <c r="D1033" s="19" t="s">
        <v>2516</v>
      </c>
      <c r="E1033" s="20">
        <v>96818124731</v>
      </c>
      <c r="F1033" s="19">
        <v>285718</v>
      </c>
      <c r="G1033" s="19" t="s">
        <v>1236</v>
      </c>
      <c r="H1033" s="19" t="s">
        <v>450</v>
      </c>
      <c r="I1033" s="19" t="s">
        <v>1211</v>
      </c>
      <c r="J1033" s="19" t="s">
        <v>1212</v>
      </c>
      <c r="K1033" s="19">
        <v>0</v>
      </c>
      <c r="L1033" s="19" t="s">
        <v>391</v>
      </c>
      <c r="M1033" s="19" t="s">
        <v>396</v>
      </c>
      <c r="N1033" s="21">
        <v>26.5</v>
      </c>
      <c r="O1033" s="15">
        <v>19.875</v>
      </c>
      <c r="P1033" s="15">
        <v>26.459229999999998</v>
      </c>
      <c r="Q1033" s="16">
        <v>-0.33128201257861628</v>
      </c>
      <c r="R1033" s="15"/>
      <c r="S1033" s="22">
        <v>44926</v>
      </c>
    </row>
    <row r="1034" spans="1:19">
      <c r="A1034" s="23" t="s">
        <v>2517</v>
      </c>
      <c r="B1034" s="24">
        <v>629630</v>
      </c>
      <c r="C1034" s="7" t="e">
        <f t="shared" si="16"/>
        <v>#N/A</v>
      </c>
      <c r="D1034" s="24" t="s">
        <v>2518</v>
      </c>
      <c r="E1034" s="25">
        <v>96818124762</v>
      </c>
      <c r="F1034" s="24">
        <v>437035</v>
      </c>
      <c r="G1034" s="24" t="s">
        <v>1854</v>
      </c>
      <c r="H1034" s="24" t="s">
        <v>450</v>
      </c>
      <c r="I1034" s="24" t="s">
        <v>1855</v>
      </c>
      <c r="J1034" s="24" t="s">
        <v>1856</v>
      </c>
      <c r="K1034" s="24">
        <v>0</v>
      </c>
      <c r="L1034" s="24" t="s">
        <v>391</v>
      </c>
      <c r="M1034" s="24" t="s">
        <v>396</v>
      </c>
      <c r="N1034" s="26">
        <v>329.55</v>
      </c>
      <c r="O1034" s="9">
        <v>247.16250000000002</v>
      </c>
      <c r="P1034" s="9">
        <v>180.08744000000002</v>
      </c>
      <c r="Q1034" s="10">
        <v>0.27138040762656146</v>
      </c>
      <c r="R1034" s="9"/>
      <c r="S1034" s="27">
        <v>44926</v>
      </c>
    </row>
    <row r="1035" spans="1:19">
      <c r="A1035" s="18" t="s">
        <v>2519</v>
      </c>
      <c r="B1035" s="19">
        <v>629631</v>
      </c>
      <c r="C1035" s="7" t="e">
        <f t="shared" si="16"/>
        <v>#N/A</v>
      </c>
      <c r="D1035" s="19" t="s">
        <v>2520</v>
      </c>
      <c r="E1035" s="20">
        <v>96818124779</v>
      </c>
      <c r="F1035" s="19">
        <v>437041</v>
      </c>
      <c r="G1035" s="19" t="s">
        <v>1874</v>
      </c>
      <c r="H1035" s="19" t="s">
        <v>450</v>
      </c>
      <c r="I1035" s="19" t="s">
        <v>1855</v>
      </c>
      <c r="J1035" s="19" t="s">
        <v>1856</v>
      </c>
      <c r="K1035" s="19">
        <v>0</v>
      </c>
      <c r="L1035" s="19" t="s">
        <v>391</v>
      </c>
      <c r="M1035" s="19" t="s">
        <v>396</v>
      </c>
      <c r="N1035" s="21">
        <v>407.8</v>
      </c>
      <c r="O1035" s="15">
        <v>305.85000000000002</v>
      </c>
      <c r="P1035" s="15">
        <v>224.27017999999998</v>
      </c>
      <c r="Q1035" s="16">
        <v>0.26673146967467726</v>
      </c>
      <c r="R1035" s="15"/>
      <c r="S1035" s="22">
        <v>44926</v>
      </c>
    </row>
    <row r="1036" spans="1:19">
      <c r="A1036" s="23" t="s">
        <v>2521</v>
      </c>
      <c r="B1036" s="24">
        <v>629632</v>
      </c>
      <c r="C1036" s="7" t="e">
        <f t="shared" si="16"/>
        <v>#N/A</v>
      </c>
      <c r="D1036" s="24" t="s">
        <v>2522</v>
      </c>
      <c r="E1036" s="25">
        <v>96818124786</v>
      </c>
      <c r="F1036" s="24">
        <v>437047</v>
      </c>
      <c r="G1036" s="24" t="s">
        <v>1892</v>
      </c>
      <c r="H1036" s="24" t="s">
        <v>450</v>
      </c>
      <c r="I1036" s="24" t="s">
        <v>1855</v>
      </c>
      <c r="J1036" s="24" t="s">
        <v>1856</v>
      </c>
      <c r="K1036" s="24">
        <v>0</v>
      </c>
      <c r="L1036" s="24" t="s">
        <v>391</v>
      </c>
      <c r="M1036" s="24" t="s">
        <v>396</v>
      </c>
      <c r="N1036" s="26">
        <v>440.33</v>
      </c>
      <c r="O1036" s="9">
        <v>330.2475</v>
      </c>
      <c r="P1036" s="9">
        <v>232.82154</v>
      </c>
      <c r="Q1036" s="10">
        <v>0.29500892512433857</v>
      </c>
      <c r="R1036" s="9"/>
      <c r="S1036" s="27">
        <v>44926</v>
      </c>
    </row>
    <row r="1037" spans="1:19">
      <c r="A1037" s="12" t="s">
        <v>2523</v>
      </c>
      <c r="B1037" s="13">
        <v>629670</v>
      </c>
      <c r="C1037" s="7" t="e">
        <f t="shared" si="16"/>
        <v>#N/A</v>
      </c>
      <c r="D1037" s="13" t="s">
        <v>2524</v>
      </c>
      <c r="E1037" s="14">
        <v>96818125219</v>
      </c>
      <c r="F1037" s="13">
        <v>319017</v>
      </c>
      <c r="G1037" s="13" t="s">
        <v>1339</v>
      </c>
      <c r="H1037" s="13" t="s">
        <v>450</v>
      </c>
      <c r="I1037" s="13" t="s">
        <v>578</v>
      </c>
      <c r="J1037" s="13" t="s">
        <v>579</v>
      </c>
      <c r="K1037" s="13">
        <v>0</v>
      </c>
      <c r="L1037" s="13" t="s">
        <v>391</v>
      </c>
      <c r="M1037" s="13" t="s">
        <v>396</v>
      </c>
      <c r="N1037" s="15">
        <v>1.6</v>
      </c>
      <c r="O1037" s="15">
        <v>1.2000000000000002</v>
      </c>
      <c r="P1037" s="15">
        <v>0.6930599999999999</v>
      </c>
      <c r="Q1037" s="16">
        <v>0.42245000000000016</v>
      </c>
      <c r="R1037" s="15"/>
      <c r="S1037" s="17" t="s">
        <v>392</v>
      </c>
    </row>
    <row r="1038" spans="1:19">
      <c r="A1038" s="6" t="s">
        <v>2525</v>
      </c>
      <c r="B1038" s="7">
        <v>629672</v>
      </c>
      <c r="C1038" s="7" t="e">
        <f t="shared" si="16"/>
        <v>#N/A</v>
      </c>
      <c r="D1038" s="7" t="s">
        <v>2526</v>
      </c>
      <c r="E1038" s="8">
        <v>96818125233</v>
      </c>
      <c r="F1038" s="7">
        <v>319048</v>
      </c>
      <c r="G1038" s="7" t="s">
        <v>1082</v>
      </c>
      <c r="H1038" s="7" t="s">
        <v>450</v>
      </c>
      <c r="I1038" s="7" t="s">
        <v>1083</v>
      </c>
      <c r="J1038" s="7" t="s">
        <v>1084</v>
      </c>
      <c r="K1038" s="7">
        <v>0</v>
      </c>
      <c r="L1038" s="7" t="s">
        <v>391</v>
      </c>
      <c r="M1038" s="7">
        <v>32</v>
      </c>
      <c r="N1038" s="9">
        <v>3.75</v>
      </c>
      <c r="O1038" s="9">
        <v>2.8125</v>
      </c>
      <c r="P1038" s="9">
        <v>0.99548000000000003</v>
      </c>
      <c r="Q1038" s="10">
        <v>0.64605155555555549</v>
      </c>
      <c r="R1038" s="9"/>
      <c r="S1038" s="11" t="s">
        <v>392</v>
      </c>
    </row>
    <row r="1039" spans="1:19">
      <c r="A1039" s="12" t="s">
        <v>2527</v>
      </c>
      <c r="B1039" s="13">
        <v>629673</v>
      </c>
      <c r="C1039" s="7" t="e">
        <f t="shared" si="16"/>
        <v>#N/A</v>
      </c>
      <c r="D1039" s="13" t="s">
        <v>2528</v>
      </c>
      <c r="E1039" s="14">
        <v>96818125240</v>
      </c>
      <c r="F1039" s="13">
        <v>319060</v>
      </c>
      <c r="G1039" s="13" t="s">
        <v>1086</v>
      </c>
      <c r="H1039" s="13" t="s">
        <v>450</v>
      </c>
      <c r="I1039" s="13" t="s">
        <v>1083</v>
      </c>
      <c r="J1039" s="13" t="s">
        <v>1084</v>
      </c>
      <c r="K1039" s="13">
        <v>0</v>
      </c>
      <c r="L1039" s="13" t="s">
        <v>391</v>
      </c>
      <c r="M1039" s="13" t="s">
        <v>396</v>
      </c>
      <c r="N1039" s="15">
        <v>4.72</v>
      </c>
      <c r="O1039" s="15">
        <v>3.54</v>
      </c>
      <c r="P1039" s="15">
        <v>1.2365599999999999</v>
      </c>
      <c r="Q1039" s="16">
        <v>0.65068926553672324</v>
      </c>
      <c r="R1039" s="15"/>
      <c r="S1039" s="17" t="s">
        <v>392</v>
      </c>
    </row>
    <row r="1040" spans="1:19">
      <c r="A1040" s="6" t="s">
        <v>2529</v>
      </c>
      <c r="B1040" s="7">
        <v>629674</v>
      </c>
      <c r="C1040" s="7" t="e">
        <f t="shared" si="16"/>
        <v>#N/A</v>
      </c>
      <c r="D1040" s="7" t="s">
        <v>2530</v>
      </c>
      <c r="E1040" s="8">
        <v>96818125257</v>
      </c>
      <c r="F1040" s="7">
        <v>319072</v>
      </c>
      <c r="G1040" s="7" t="s">
        <v>1088</v>
      </c>
      <c r="H1040" s="7" t="s">
        <v>450</v>
      </c>
      <c r="I1040" s="7" t="s">
        <v>1083</v>
      </c>
      <c r="J1040" s="7" t="s">
        <v>1084</v>
      </c>
      <c r="K1040" s="7">
        <v>0</v>
      </c>
      <c r="L1040" s="7" t="s">
        <v>391</v>
      </c>
      <c r="M1040" s="7">
        <v>315</v>
      </c>
      <c r="N1040" s="9">
        <v>5.68</v>
      </c>
      <c r="O1040" s="9">
        <v>4.26</v>
      </c>
      <c r="P1040" s="9">
        <v>1.4853699999999999</v>
      </c>
      <c r="Q1040" s="10">
        <v>0.65132159624413155</v>
      </c>
      <c r="R1040" s="9"/>
      <c r="S1040" s="11" t="s">
        <v>392</v>
      </c>
    </row>
    <row r="1041" spans="1:19">
      <c r="A1041" s="18" t="s">
        <v>2531</v>
      </c>
      <c r="B1041" s="19">
        <v>629675</v>
      </c>
      <c r="C1041" s="7" t="e">
        <f t="shared" si="16"/>
        <v>#N/A</v>
      </c>
      <c r="D1041" s="19" t="s">
        <v>2532</v>
      </c>
      <c r="E1041" s="20">
        <v>96818125264</v>
      </c>
      <c r="F1041" s="19">
        <v>22023</v>
      </c>
      <c r="G1041" s="19" t="s">
        <v>1972</v>
      </c>
      <c r="H1041" s="19" t="s">
        <v>450</v>
      </c>
      <c r="I1041" s="19" t="s">
        <v>963</v>
      </c>
      <c r="J1041" s="19" t="s">
        <v>964</v>
      </c>
      <c r="K1041" s="19">
        <v>0</v>
      </c>
      <c r="L1041" s="19" t="s">
        <v>391</v>
      </c>
      <c r="M1041" s="19" t="s">
        <v>396</v>
      </c>
      <c r="N1041" s="21">
        <v>228.84</v>
      </c>
      <c r="O1041" s="15">
        <v>171.63</v>
      </c>
      <c r="P1041" s="15" t="e">
        <v>#N/A</v>
      </c>
      <c r="Q1041" s="16" t="e">
        <v>#N/A</v>
      </c>
      <c r="R1041" s="15"/>
      <c r="S1041" s="22">
        <v>44926</v>
      </c>
    </row>
    <row r="1042" spans="1:19">
      <c r="A1042" s="23" t="s">
        <v>2533</v>
      </c>
      <c r="B1042" s="24">
        <v>629676</v>
      </c>
      <c r="C1042" s="7" t="e">
        <f t="shared" si="16"/>
        <v>#N/A</v>
      </c>
      <c r="D1042" s="24" t="s">
        <v>2534</v>
      </c>
      <c r="E1042" s="25">
        <v>96818125271</v>
      </c>
      <c r="F1042" s="24">
        <v>22024</v>
      </c>
      <c r="G1042" s="24" t="s">
        <v>1974</v>
      </c>
      <c r="H1042" s="24" t="s">
        <v>450</v>
      </c>
      <c r="I1042" s="24" t="s">
        <v>963</v>
      </c>
      <c r="J1042" s="24" t="s">
        <v>964</v>
      </c>
      <c r="K1042" s="24">
        <v>0</v>
      </c>
      <c r="L1042" s="24" t="s">
        <v>391</v>
      </c>
      <c r="M1042" s="24" t="s">
        <v>396</v>
      </c>
      <c r="N1042" s="26">
        <v>260.32</v>
      </c>
      <c r="O1042" s="9">
        <v>195.24</v>
      </c>
      <c r="P1042" s="9" t="e">
        <v>#N/A</v>
      </c>
      <c r="Q1042" s="10" t="e">
        <v>#N/A</v>
      </c>
      <c r="R1042" s="9"/>
      <c r="S1042" s="27">
        <v>44926</v>
      </c>
    </row>
    <row r="1043" spans="1:19">
      <c r="A1043" s="18" t="s">
        <v>2535</v>
      </c>
      <c r="B1043" s="19">
        <v>629677</v>
      </c>
      <c r="C1043" s="7" t="e">
        <f t="shared" si="16"/>
        <v>#N/A</v>
      </c>
      <c r="D1043" s="19" t="s">
        <v>2536</v>
      </c>
      <c r="E1043" s="20">
        <v>96818125288</v>
      </c>
      <c r="F1043" s="19">
        <v>22033</v>
      </c>
      <c r="G1043" s="19" t="s">
        <v>1976</v>
      </c>
      <c r="H1043" s="19" t="s">
        <v>450</v>
      </c>
      <c r="I1043" s="19" t="s">
        <v>963</v>
      </c>
      <c r="J1043" s="19" t="s">
        <v>964</v>
      </c>
      <c r="K1043" s="19">
        <v>0</v>
      </c>
      <c r="L1043" s="19" t="s">
        <v>391</v>
      </c>
      <c r="M1043" s="19" t="s">
        <v>396</v>
      </c>
      <c r="N1043" s="21">
        <v>233.82</v>
      </c>
      <c r="O1043" s="15">
        <v>175.36500000000001</v>
      </c>
      <c r="P1043" s="15" t="e">
        <v>#N/A</v>
      </c>
      <c r="Q1043" s="16" t="e">
        <v>#N/A</v>
      </c>
      <c r="R1043" s="15"/>
      <c r="S1043" s="22">
        <v>44926</v>
      </c>
    </row>
    <row r="1044" spans="1:19">
      <c r="A1044" s="23" t="s">
        <v>2537</v>
      </c>
      <c r="B1044" s="24">
        <v>629678</v>
      </c>
      <c r="C1044" s="7" t="e">
        <f t="shared" si="16"/>
        <v>#N/A</v>
      </c>
      <c r="D1044" s="24" t="s">
        <v>2538</v>
      </c>
      <c r="E1044" s="25">
        <v>96818125295</v>
      </c>
      <c r="F1044" s="24">
        <v>22034</v>
      </c>
      <c r="G1044" s="24" t="s">
        <v>1978</v>
      </c>
      <c r="H1044" s="24" t="s">
        <v>450</v>
      </c>
      <c r="I1044" s="24" t="s">
        <v>963</v>
      </c>
      <c r="J1044" s="24" t="s">
        <v>964</v>
      </c>
      <c r="K1044" s="24">
        <v>0</v>
      </c>
      <c r="L1044" s="24" t="s">
        <v>391</v>
      </c>
      <c r="M1044" s="24" t="s">
        <v>396</v>
      </c>
      <c r="N1044" s="26">
        <v>265.35000000000002</v>
      </c>
      <c r="O1044" s="9">
        <v>199.01250000000002</v>
      </c>
      <c r="P1044" s="9" t="e">
        <v>#N/A</v>
      </c>
      <c r="Q1044" s="10" t="e">
        <v>#N/A</v>
      </c>
      <c r="R1044" s="9"/>
      <c r="S1044" s="27">
        <v>44926</v>
      </c>
    </row>
    <row r="1045" spans="1:19">
      <c r="A1045" s="18" t="s">
        <v>2539</v>
      </c>
      <c r="B1045" s="19">
        <v>629679</v>
      </c>
      <c r="C1045" s="7" t="e">
        <f t="shared" si="16"/>
        <v>#N/A</v>
      </c>
      <c r="D1045" s="19" t="s">
        <v>2540</v>
      </c>
      <c r="E1045" s="20">
        <v>96818125301</v>
      </c>
      <c r="F1045" s="19">
        <v>286528</v>
      </c>
      <c r="G1045" s="19" t="s">
        <v>1244</v>
      </c>
      <c r="H1045" s="19" t="s">
        <v>450</v>
      </c>
      <c r="I1045" s="19" t="s">
        <v>963</v>
      </c>
      <c r="J1045" s="19" t="s">
        <v>964</v>
      </c>
      <c r="K1045" s="19">
        <v>0</v>
      </c>
      <c r="L1045" s="19" t="s">
        <v>391</v>
      </c>
      <c r="M1045" s="19" t="s">
        <v>396</v>
      </c>
      <c r="N1045" s="21">
        <v>58.43</v>
      </c>
      <c r="O1045" s="15">
        <v>43.822499999999998</v>
      </c>
      <c r="P1045" s="15">
        <v>24.232310000000002</v>
      </c>
      <c r="Q1045" s="16">
        <v>0.44703497062011516</v>
      </c>
      <c r="R1045" s="15"/>
      <c r="S1045" s="22">
        <v>44926</v>
      </c>
    </row>
    <row r="1046" spans="1:19">
      <c r="A1046" s="23" t="s">
        <v>2541</v>
      </c>
      <c r="B1046" s="24">
        <v>629681</v>
      </c>
      <c r="C1046" s="7" t="e">
        <f t="shared" si="16"/>
        <v>#N/A</v>
      </c>
      <c r="D1046" s="24" t="s">
        <v>2542</v>
      </c>
      <c r="E1046" s="25">
        <v>96818125325</v>
      </c>
      <c r="F1046" s="24">
        <v>290564</v>
      </c>
      <c r="G1046" s="24" t="s">
        <v>1968</v>
      </c>
      <c r="H1046" s="24" t="s">
        <v>450</v>
      </c>
      <c r="I1046" s="24" t="s">
        <v>963</v>
      </c>
      <c r="J1046" s="24" t="s">
        <v>964</v>
      </c>
      <c r="K1046" s="24">
        <v>0</v>
      </c>
      <c r="L1046" s="24" t="s">
        <v>391</v>
      </c>
      <c r="M1046" s="24">
        <v>5</v>
      </c>
      <c r="N1046" s="26">
        <v>35.76</v>
      </c>
      <c r="O1046" s="9">
        <v>26.82</v>
      </c>
      <c r="P1046" s="9">
        <v>8.7284500000000005</v>
      </c>
      <c r="Q1046" s="10">
        <v>0.67455443698732276</v>
      </c>
      <c r="R1046" s="9"/>
      <c r="S1046" s="27">
        <v>44926</v>
      </c>
    </row>
    <row r="1047" spans="1:19">
      <c r="A1047" s="18" t="s">
        <v>2543</v>
      </c>
      <c r="B1047" s="19">
        <v>629682</v>
      </c>
      <c r="C1047" s="7" t="e">
        <f t="shared" si="16"/>
        <v>#N/A</v>
      </c>
      <c r="D1047" s="19" t="s">
        <v>2544</v>
      </c>
      <c r="E1047" s="20">
        <v>96818125332</v>
      </c>
      <c r="F1047" s="19">
        <v>388032</v>
      </c>
      <c r="G1047" s="19" t="s">
        <v>1167</v>
      </c>
      <c r="H1047" s="19" t="s">
        <v>450</v>
      </c>
      <c r="I1047" s="19" t="s">
        <v>963</v>
      </c>
      <c r="J1047" s="19" t="s">
        <v>964</v>
      </c>
      <c r="K1047" s="19">
        <v>0</v>
      </c>
      <c r="L1047" s="19" t="s">
        <v>391</v>
      </c>
      <c r="M1047" s="19" t="s">
        <v>396</v>
      </c>
      <c r="N1047" s="21">
        <v>5.12</v>
      </c>
      <c r="O1047" s="15">
        <v>3.84</v>
      </c>
      <c r="P1047" s="15">
        <v>2.0606999999999998</v>
      </c>
      <c r="Q1047" s="16">
        <v>0.46335937500000002</v>
      </c>
      <c r="R1047" s="15"/>
      <c r="S1047" s="22">
        <v>44926</v>
      </c>
    </row>
    <row r="1048" spans="1:19">
      <c r="A1048" s="23" t="s">
        <v>2545</v>
      </c>
      <c r="B1048" s="24">
        <v>629683</v>
      </c>
      <c r="C1048" s="7" t="e">
        <f t="shared" si="16"/>
        <v>#N/A</v>
      </c>
      <c r="D1048" s="24" t="s">
        <v>2546</v>
      </c>
      <c r="E1048" s="25">
        <v>96818125349</v>
      </c>
      <c r="F1048" s="24">
        <v>388038</v>
      </c>
      <c r="G1048" s="24" t="s">
        <v>1169</v>
      </c>
      <c r="H1048" s="24" t="s">
        <v>450</v>
      </c>
      <c r="I1048" s="24" t="s">
        <v>963</v>
      </c>
      <c r="J1048" s="24" t="s">
        <v>964</v>
      </c>
      <c r="K1048" s="24">
        <v>0</v>
      </c>
      <c r="L1048" s="24" t="s">
        <v>391</v>
      </c>
      <c r="M1048" s="24" t="s">
        <v>396</v>
      </c>
      <c r="N1048" s="26">
        <v>5.69</v>
      </c>
      <c r="O1048" s="9">
        <v>4.2675000000000001</v>
      </c>
      <c r="P1048" s="9">
        <v>2.0606999999999998</v>
      </c>
      <c r="Q1048" s="10">
        <v>0.51711775043936736</v>
      </c>
      <c r="R1048" s="9"/>
      <c r="S1048" s="27">
        <v>44926</v>
      </c>
    </row>
    <row r="1049" spans="1:19">
      <c r="A1049" s="18" t="s">
        <v>2547</v>
      </c>
      <c r="B1049" s="19">
        <v>629684</v>
      </c>
      <c r="C1049" s="7" t="e">
        <f t="shared" si="16"/>
        <v>#N/A</v>
      </c>
      <c r="D1049" s="19" t="s">
        <v>2548</v>
      </c>
      <c r="E1049" s="20">
        <v>96818125356</v>
      </c>
      <c r="F1049" s="19">
        <v>388044</v>
      </c>
      <c r="G1049" s="19" t="s">
        <v>962</v>
      </c>
      <c r="H1049" s="19" t="s">
        <v>450</v>
      </c>
      <c r="I1049" s="19" t="s">
        <v>963</v>
      </c>
      <c r="J1049" s="19" t="s">
        <v>964</v>
      </c>
      <c r="K1049" s="19">
        <v>0</v>
      </c>
      <c r="L1049" s="19" t="s">
        <v>391</v>
      </c>
      <c r="M1049" s="19" t="s">
        <v>396</v>
      </c>
      <c r="N1049" s="21">
        <v>6.24</v>
      </c>
      <c r="O1049" s="15">
        <v>4.68</v>
      </c>
      <c r="P1049" s="15">
        <v>1.4356600000000002</v>
      </c>
      <c r="Q1049" s="16">
        <v>0.69323504273504266</v>
      </c>
      <c r="R1049" s="15"/>
      <c r="S1049" s="22">
        <v>44926</v>
      </c>
    </row>
    <row r="1050" spans="1:19">
      <c r="A1050" s="23" t="s">
        <v>2549</v>
      </c>
      <c r="B1050" s="24">
        <v>629685</v>
      </c>
      <c r="C1050" s="7" t="e">
        <f t="shared" si="16"/>
        <v>#N/A</v>
      </c>
      <c r="D1050" s="24" t="s">
        <v>2550</v>
      </c>
      <c r="E1050" s="25">
        <v>96818125363</v>
      </c>
      <c r="F1050" s="24">
        <v>388050</v>
      </c>
      <c r="G1050" s="24" t="s">
        <v>966</v>
      </c>
      <c r="H1050" s="24" t="s">
        <v>450</v>
      </c>
      <c r="I1050" s="24" t="s">
        <v>963</v>
      </c>
      <c r="J1050" s="24" t="s">
        <v>964</v>
      </c>
      <c r="K1050" s="24">
        <v>0</v>
      </c>
      <c r="L1050" s="24" t="s">
        <v>391</v>
      </c>
      <c r="M1050" s="24" t="s">
        <v>396</v>
      </c>
      <c r="N1050" s="26">
        <v>6.87</v>
      </c>
      <c r="O1050" s="9">
        <v>5.1524999999999999</v>
      </c>
      <c r="P1050" s="9">
        <v>1.5960000000000001</v>
      </c>
      <c r="Q1050" s="10">
        <v>0.69024745269286747</v>
      </c>
      <c r="R1050" s="9"/>
      <c r="S1050" s="27">
        <v>44926</v>
      </c>
    </row>
    <row r="1051" spans="1:19">
      <c r="A1051" s="18" t="s">
        <v>2551</v>
      </c>
      <c r="B1051" s="19">
        <v>629686</v>
      </c>
      <c r="C1051" s="7" t="e">
        <f t="shared" si="16"/>
        <v>#N/A</v>
      </c>
      <c r="D1051" s="19" t="s">
        <v>2552</v>
      </c>
      <c r="E1051" s="20">
        <v>96818125370</v>
      </c>
      <c r="F1051" s="19">
        <v>42711</v>
      </c>
      <c r="G1051" s="19" t="s">
        <v>1816</v>
      </c>
      <c r="H1051" s="19" t="s">
        <v>450</v>
      </c>
      <c r="I1051" s="19" t="s">
        <v>1817</v>
      </c>
      <c r="J1051" s="19" t="s">
        <v>1818</v>
      </c>
      <c r="K1051" s="19">
        <v>0</v>
      </c>
      <c r="L1051" s="19" t="s">
        <v>391</v>
      </c>
      <c r="M1051" s="19" t="s">
        <v>396</v>
      </c>
      <c r="N1051" s="21">
        <v>186.99</v>
      </c>
      <c r="O1051" s="15">
        <v>140.24250000000001</v>
      </c>
      <c r="P1051" s="15">
        <v>63.065059999999995</v>
      </c>
      <c r="Q1051" s="16">
        <v>0.55031420575075329</v>
      </c>
      <c r="R1051" s="15"/>
      <c r="S1051" s="22">
        <v>44926</v>
      </c>
    </row>
    <row r="1052" spans="1:19">
      <c r="A1052" s="23" t="s">
        <v>2553</v>
      </c>
      <c r="B1052" s="24">
        <v>629687</v>
      </c>
      <c r="C1052" s="7" t="e">
        <f t="shared" si="16"/>
        <v>#N/A</v>
      </c>
      <c r="D1052" s="24" t="s">
        <v>2554</v>
      </c>
      <c r="E1052" s="25">
        <v>96818125387</v>
      </c>
      <c r="F1052" s="24">
        <v>42712</v>
      </c>
      <c r="G1052" s="24" t="s">
        <v>1822</v>
      </c>
      <c r="H1052" s="24" t="s">
        <v>450</v>
      </c>
      <c r="I1052" s="24" t="s">
        <v>1817</v>
      </c>
      <c r="J1052" s="24" t="s">
        <v>1818</v>
      </c>
      <c r="K1052" s="24">
        <v>0</v>
      </c>
      <c r="L1052" s="24" t="s">
        <v>391</v>
      </c>
      <c r="M1052" s="24" t="s">
        <v>396</v>
      </c>
      <c r="N1052" s="26">
        <v>196.27</v>
      </c>
      <c r="O1052" s="9">
        <v>147.20250000000001</v>
      </c>
      <c r="P1052" s="9">
        <v>63.065059999999995</v>
      </c>
      <c r="Q1052" s="10">
        <v>0.57157616208963857</v>
      </c>
      <c r="R1052" s="9"/>
      <c r="S1052" s="27">
        <v>44926</v>
      </c>
    </row>
    <row r="1053" spans="1:19">
      <c r="A1053" s="18" t="s">
        <v>2555</v>
      </c>
      <c r="B1053" s="19">
        <v>629688</v>
      </c>
      <c r="C1053" s="7" t="e">
        <f t="shared" si="16"/>
        <v>#N/A</v>
      </c>
      <c r="D1053" s="19" t="s">
        <v>2556</v>
      </c>
      <c r="E1053" s="20">
        <v>96818125394</v>
      </c>
      <c r="F1053" s="19">
        <v>42713</v>
      </c>
      <c r="G1053" s="19" t="s">
        <v>1824</v>
      </c>
      <c r="H1053" s="19" t="s">
        <v>450</v>
      </c>
      <c r="I1053" s="19" t="s">
        <v>1817</v>
      </c>
      <c r="J1053" s="19" t="s">
        <v>1818</v>
      </c>
      <c r="K1053" s="19">
        <v>0</v>
      </c>
      <c r="L1053" s="19" t="s">
        <v>391</v>
      </c>
      <c r="M1053" s="19" t="s">
        <v>396</v>
      </c>
      <c r="N1053" s="21">
        <v>199.03</v>
      </c>
      <c r="O1053" s="15">
        <v>149.27250000000001</v>
      </c>
      <c r="P1053" s="15">
        <v>53.815059999999995</v>
      </c>
      <c r="Q1053" s="16">
        <v>0.63948443283257139</v>
      </c>
      <c r="R1053" s="15"/>
      <c r="S1053" s="22">
        <v>44926</v>
      </c>
    </row>
    <row r="1054" spans="1:19">
      <c r="A1054" s="23" t="s">
        <v>2557</v>
      </c>
      <c r="B1054" s="24">
        <v>629689</v>
      </c>
      <c r="C1054" s="7" t="e">
        <f t="shared" si="16"/>
        <v>#N/A</v>
      </c>
      <c r="D1054" s="24" t="s">
        <v>2558</v>
      </c>
      <c r="E1054" s="25">
        <v>96818125400</v>
      </c>
      <c r="F1054" s="24">
        <v>42714</v>
      </c>
      <c r="G1054" s="24" t="s">
        <v>1828</v>
      </c>
      <c r="H1054" s="24" t="s">
        <v>450</v>
      </c>
      <c r="I1054" s="24" t="s">
        <v>1817</v>
      </c>
      <c r="J1054" s="24" t="s">
        <v>1818</v>
      </c>
      <c r="K1054" s="24">
        <v>0</v>
      </c>
      <c r="L1054" s="24" t="s">
        <v>391</v>
      </c>
      <c r="M1054" s="24" t="s">
        <v>396</v>
      </c>
      <c r="N1054" s="26">
        <v>208.41</v>
      </c>
      <c r="O1054" s="9">
        <v>156.3075</v>
      </c>
      <c r="P1054" s="9">
        <v>53.815059999999995</v>
      </c>
      <c r="Q1054" s="10">
        <v>0.65571031460422569</v>
      </c>
      <c r="R1054" s="9"/>
      <c r="S1054" s="27">
        <v>44926</v>
      </c>
    </row>
    <row r="1055" spans="1:19">
      <c r="A1055" s="18" t="s">
        <v>2559</v>
      </c>
      <c r="B1055" s="19">
        <v>629690</v>
      </c>
      <c r="C1055" s="7" t="e">
        <f t="shared" si="16"/>
        <v>#N/A</v>
      </c>
      <c r="D1055" s="19" t="s">
        <v>2560</v>
      </c>
      <c r="E1055" s="20">
        <v>96818125417</v>
      </c>
      <c r="F1055" s="19">
        <v>437024</v>
      </c>
      <c r="G1055" s="19" t="s">
        <v>1820</v>
      </c>
      <c r="H1055" s="19" t="s">
        <v>450</v>
      </c>
      <c r="I1055" s="19" t="s">
        <v>1817</v>
      </c>
      <c r="J1055" s="19" t="s">
        <v>1818</v>
      </c>
      <c r="K1055" s="19">
        <v>0</v>
      </c>
      <c r="L1055" s="19" t="s">
        <v>391</v>
      </c>
      <c r="M1055" s="19" t="s">
        <v>396</v>
      </c>
      <c r="N1055" s="21">
        <v>406.17</v>
      </c>
      <c r="O1055" s="15">
        <v>304.6275</v>
      </c>
      <c r="P1055" s="15">
        <v>158.84237999999999</v>
      </c>
      <c r="Q1055" s="16">
        <v>0.47856848117783196</v>
      </c>
      <c r="R1055" s="15"/>
      <c r="S1055" s="22">
        <v>44926</v>
      </c>
    </row>
    <row r="1056" spans="1:19">
      <c r="A1056" s="23" t="s">
        <v>2561</v>
      </c>
      <c r="B1056" s="24">
        <v>629691</v>
      </c>
      <c r="C1056" s="7" t="e">
        <f t="shared" si="16"/>
        <v>#N/A</v>
      </c>
      <c r="D1056" s="24" t="s">
        <v>2562</v>
      </c>
      <c r="E1056" s="25">
        <v>96818125424</v>
      </c>
      <c r="F1056" s="24">
        <v>437025</v>
      </c>
      <c r="G1056" s="24" t="s">
        <v>1826</v>
      </c>
      <c r="H1056" s="24" t="s">
        <v>450</v>
      </c>
      <c r="I1056" s="24" t="s">
        <v>1817</v>
      </c>
      <c r="J1056" s="24" t="s">
        <v>1818</v>
      </c>
      <c r="K1056" s="24">
        <v>0</v>
      </c>
      <c r="L1056" s="24" t="s">
        <v>391</v>
      </c>
      <c r="M1056" s="24" t="s">
        <v>396</v>
      </c>
      <c r="N1056" s="26">
        <v>443.46</v>
      </c>
      <c r="O1056" s="9">
        <v>332.59499999999997</v>
      </c>
      <c r="P1056" s="9">
        <v>141.00315000000001</v>
      </c>
      <c r="Q1056" s="10">
        <v>0.5760515040815406</v>
      </c>
      <c r="R1056" s="9"/>
      <c r="S1056" s="27">
        <v>44926</v>
      </c>
    </row>
    <row r="1057" spans="1:19">
      <c r="A1057" s="18" t="s">
        <v>2563</v>
      </c>
      <c r="B1057" s="19">
        <v>629696</v>
      </c>
      <c r="C1057" s="7" t="e">
        <f t="shared" si="16"/>
        <v>#N/A</v>
      </c>
      <c r="D1057" s="19" t="s">
        <v>2564</v>
      </c>
      <c r="E1057" s="20">
        <v>96818125479</v>
      </c>
      <c r="F1057" s="19">
        <v>54021</v>
      </c>
      <c r="G1057" s="19" t="s">
        <v>1994</v>
      </c>
      <c r="H1057" s="19" t="s">
        <v>450</v>
      </c>
      <c r="I1057" s="19" t="s">
        <v>1995</v>
      </c>
      <c r="J1057" s="19" t="s">
        <v>1996</v>
      </c>
      <c r="K1057" s="19">
        <v>0</v>
      </c>
      <c r="L1057" s="19" t="s">
        <v>391</v>
      </c>
      <c r="M1057" s="19" t="s">
        <v>396</v>
      </c>
      <c r="N1057" s="21">
        <v>29.45</v>
      </c>
      <c r="O1057" s="15">
        <v>22.087499999999999</v>
      </c>
      <c r="P1057" s="15">
        <v>10.97396</v>
      </c>
      <c r="Q1057" s="16">
        <v>0.50315970571590263</v>
      </c>
      <c r="R1057" s="15"/>
      <c r="S1057" s="22">
        <v>44926</v>
      </c>
    </row>
    <row r="1058" spans="1:19">
      <c r="A1058" s="23" t="s">
        <v>2565</v>
      </c>
      <c r="B1058" s="24">
        <v>629697</v>
      </c>
      <c r="C1058" s="7" t="e">
        <f t="shared" si="16"/>
        <v>#N/A</v>
      </c>
      <c r="D1058" s="24" t="s">
        <v>2566</v>
      </c>
      <c r="E1058" s="25">
        <v>96818125486</v>
      </c>
      <c r="F1058" s="24">
        <v>54022</v>
      </c>
      <c r="G1058" s="24" t="s">
        <v>1998</v>
      </c>
      <c r="H1058" s="24" t="s">
        <v>450</v>
      </c>
      <c r="I1058" s="24" t="s">
        <v>1995</v>
      </c>
      <c r="J1058" s="24" t="s">
        <v>1996</v>
      </c>
      <c r="K1058" s="24">
        <v>0</v>
      </c>
      <c r="L1058" s="24" t="s">
        <v>391</v>
      </c>
      <c r="M1058" s="24" t="s">
        <v>396</v>
      </c>
      <c r="N1058" s="26">
        <v>29.45</v>
      </c>
      <c r="O1058" s="9">
        <v>22.087499999999999</v>
      </c>
      <c r="P1058" s="9">
        <v>10.97396</v>
      </c>
      <c r="Q1058" s="10">
        <v>0.50315970571590263</v>
      </c>
      <c r="R1058" s="9"/>
      <c r="S1058" s="27">
        <v>44926</v>
      </c>
    </row>
    <row r="1059" spans="1:19">
      <c r="A1059" s="18" t="s">
        <v>2567</v>
      </c>
      <c r="B1059" s="19">
        <v>629698</v>
      </c>
      <c r="C1059" s="7" t="e">
        <f t="shared" si="16"/>
        <v>#N/A</v>
      </c>
      <c r="D1059" s="19" t="s">
        <v>2568</v>
      </c>
      <c r="E1059" s="20">
        <v>96818125493</v>
      </c>
      <c r="F1059" s="19">
        <v>54023</v>
      </c>
      <c r="G1059" s="19" t="s">
        <v>2000</v>
      </c>
      <c r="H1059" s="19" t="s">
        <v>450</v>
      </c>
      <c r="I1059" s="19" t="s">
        <v>1995</v>
      </c>
      <c r="J1059" s="19" t="s">
        <v>1996</v>
      </c>
      <c r="K1059" s="19">
        <v>0</v>
      </c>
      <c r="L1059" s="19" t="s">
        <v>391</v>
      </c>
      <c r="M1059" s="19" t="s">
        <v>396</v>
      </c>
      <c r="N1059" s="21">
        <v>29.45</v>
      </c>
      <c r="O1059" s="15">
        <v>22.087499999999999</v>
      </c>
      <c r="P1059" s="15">
        <v>10.97396</v>
      </c>
      <c r="Q1059" s="16">
        <v>0.50315970571590263</v>
      </c>
      <c r="R1059" s="15"/>
      <c r="S1059" s="22">
        <v>44926</v>
      </c>
    </row>
    <row r="1060" spans="1:19">
      <c r="A1060" s="23" t="s">
        <v>2569</v>
      </c>
      <c r="B1060" s="24">
        <v>629700</v>
      </c>
      <c r="C1060" s="7" t="e">
        <f t="shared" si="16"/>
        <v>#N/A</v>
      </c>
      <c r="D1060" s="24" t="s">
        <v>2570</v>
      </c>
      <c r="E1060" s="25">
        <v>96818125516</v>
      </c>
      <c r="F1060" s="24">
        <v>54031</v>
      </c>
      <c r="G1060" s="24" t="s">
        <v>2002</v>
      </c>
      <c r="H1060" s="24" t="s">
        <v>450</v>
      </c>
      <c r="I1060" s="24" t="s">
        <v>1995</v>
      </c>
      <c r="J1060" s="24" t="s">
        <v>1996</v>
      </c>
      <c r="K1060" s="24">
        <v>0</v>
      </c>
      <c r="L1060" s="24" t="s">
        <v>391</v>
      </c>
      <c r="M1060" s="24" t="s">
        <v>396</v>
      </c>
      <c r="N1060" s="26">
        <v>31.74</v>
      </c>
      <c r="O1060" s="9">
        <v>23.805</v>
      </c>
      <c r="P1060" s="9">
        <v>10.97396</v>
      </c>
      <c r="Q1060" s="10">
        <v>0.5390060911573199</v>
      </c>
      <c r="R1060" s="9"/>
      <c r="S1060" s="27">
        <v>44926</v>
      </c>
    </row>
    <row r="1061" spans="1:19">
      <c r="A1061" s="18" t="s">
        <v>2571</v>
      </c>
      <c r="B1061" s="19">
        <v>629701</v>
      </c>
      <c r="C1061" s="7" t="e">
        <f t="shared" si="16"/>
        <v>#N/A</v>
      </c>
      <c r="D1061" s="19" t="s">
        <v>2572</v>
      </c>
      <c r="E1061" s="20">
        <v>96818125523</v>
      </c>
      <c r="F1061" s="19">
        <v>54032</v>
      </c>
      <c r="G1061" s="19" t="s">
        <v>2004</v>
      </c>
      <c r="H1061" s="19" t="s">
        <v>450</v>
      </c>
      <c r="I1061" s="19" t="s">
        <v>1995</v>
      </c>
      <c r="J1061" s="19" t="s">
        <v>1996</v>
      </c>
      <c r="K1061" s="19">
        <v>0</v>
      </c>
      <c r="L1061" s="19" t="s">
        <v>391</v>
      </c>
      <c r="M1061" s="19" t="s">
        <v>396</v>
      </c>
      <c r="N1061" s="21">
        <v>31.74</v>
      </c>
      <c r="O1061" s="15">
        <v>23.805</v>
      </c>
      <c r="P1061" s="15">
        <v>10.97396</v>
      </c>
      <c r="Q1061" s="16">
        <v>0.5390060911573199</v>
      </c>
      <c r="R1061" s="15"/>
      <c r="S1061" s="22">
        <v>44926</v>
      </c>
    </row>
    <row r="1062" spans="1:19">
      <c r="A1062" s="23" t="s">
        <v>2573</v>
      </c>
      <c r="B1062" s="24">
        <v>629702</v>
      </c>
      <c r="C1062" s="7" t="e">
        <f t="shared" si="16"/>
        <v>#N/A</v>
      </c>
      <c r="D1062" s="24" t="s">
        <v>2574</v>
      </c>
      <c r="E1062" s="25">
        <v>96818125530</v>
      </c>
      <c r="F1062" s="24">
        <v>54033</v>
      </c>
      <c r="G1062" s="24" t="s">
        <v>2006</v>
      </c>
      <c r="H1062" s="24" t="s">
        <v>450</v>
      </c>
      <c r="I1062" s="24" t="s">
        <v>1995</v>
      </c>
      <c r="J1062" s="24" t="s">
        <v>1996</v>
      </c>
      <c r="K1062" s="24">
        <v>0</v>
      </c>
      <c r="L1062" s="24" t="s">
        <v>391</v>
      </c>
      <c r="M1062" s="24" t="s">
        <v>396</v>
      </c>
      <c r="N1062" s="26">
        <v>31.74</v>
      </c>
      <c r="O1062" s="9">
        <v>23.805</v>
      </c>
      <c r="P1062" s="9">
        <v>10.97396</v>
      </c>
      <c r="Q1062" s="10">
        <v>0.5390060911573199</v>
      </c>
      <c r="R1062" s="9"/>
      <c r="S1062" s="27">
        <v>44926</v>
      </c>
    </row>
    <row r="1063" spans="1:19">
      <c r="A1063" s="18" t="s">
        <v>2575</v>
      </c>
      <c r="B1063" s="19">
        <v>629704</v>
      </c>
      <c r="C1063" s="7" t="e">
        <f t="shared" si="16"/>
        <v>#N/A</v>
      </c>
      <c r="D1063" s="19" t="s">
        <v>2576</v>
      </c>
      <c r="E1063" s="20">
        <v>96818125554</v>
      </c>
      <c r="F1063" s="19">
        <v>54041</v>
      </c>
      <c r="G1063" s="19" t="s">
        <v>2008</v>
      </c>
      <c r="H1063" s="19" t="s">
        <v>450</v>
      </c>
      <c r="I1063" s="19" t="s">
        <v>1995</v>
      </c>
      <c r="J1063" s="19" t="s">
        <v>1996</v>
      </c>
      <c r="K1063" s="19">
        <v>0</v>
      </c>
      <c r="L1063" s="19" t="s">
        <v>391</v>
      </c>
      <c r="M1063" s="19" t="s">
        <v>396</v>
      </c>
      <c r="N1063" s="21">
        <v>34.06</v>
      </c>
      <c r="O1063" s="15">
        <v>25.545000000000002</v>
      </c>
      <c r="P1063" s="15">
        <v>11.581329999999999</v>
      </c>
      <c r="Q1063" s="16">
        <v>0.54663026032491691</v>
      </c>
      <c r="R1063" s="15"/>
      <c r="S1063" s="22">
        <v>44926</v>
      </c>
    </row>
    <row r="1064" spans="1:19">
      <c r="A1064" s="23" t="s">
        <v>2577</v>
      </c>
      <c r="B1064" s="24">
        <v>629705</v>
      </c>
      <c r="C1064" s="7" t="e">
        <f t="shared" si="16"/>
        <v>#N/A</v>
      </c>
      <c r="D1064" s="24" t="s">
        <v>2578</v>
      </c>
      <c r="E1064" s="25">
        <v>96818125561</v>
      </c>
      <c r="F1064" s="24">
        <v>54042</v>
      </c>
      <c r="G1064" s="24" t="s">
        <v>2010</v>
      </c>
      <c r="H1064" s="24" t="s">
        <v>450</v>
      </c>
      <c r="I1064" s="24" t="s">
        <v>1995</v>
      </c>
      <c r="J1064" s="24" t="s">
        <v>1996</v>
      </c>
      <c r="K1064" s="24">
        <v>0</v>
      </c>
      <c r="L1064" s="24" t="s">
        <v>391</v>
      </c>
      <c r="M1064" s="24" t="s">
        <v>396</v>
      </c>
      <c r="N1064" s="26">
        <v>34.06</v>
      </c>
      <c r="O1064" s="9">
        <v>25.545000000000002</v>
      </c>
      <c r="P1064" s="9">
        <v>11.581329999999999</v>
      </c>
      <c r="Q1064" s="10">
        <v>0.54663026032491691</v>
      </c>
      <c r="R1064" s="9"/>
      <c r="S1064" s="27">
        <v>44926</v>
      </c>
    </row>
    <row r="1065" spans="1:19">
      <c r="A1065" s="18" t="s">
        <v>2579</v>
      </c>
      <c r="B1065" s="19">
        <v>629706</v>
      </c>
      <c r="C1065" s="7" t="e">
        <f t="shared" si="16"/>
        <v>#N/A</v>
      </c>
      <c r="D1065" s="19" t="s">
        <v>2580</v>
      </c>
      <c r="E1065" s="20">
        <v>96818125578</v>
      </c>
      <c r="F1065" s="19">
        <v>54043</v>
      </c>
      <c r="G1065" s="19" t="s">
        <v>2012</v>
      </c>
      <c r="H1065" s="19" t="s">
        <v>450</v>
      </c>
      <c r="I1065" s="19" t="s">
        <v>1995</v>
      </c>
      <c r="J1065" s="19" t="s">
        <v>1996</v>
      </c>
      <c r="K1065" s="19">
        <v>0</v>
      </c>
      <c r="L1065" s="19" t="s">
        <v>391</v>
      </c>
      <c r="M1065" s="19" t="s">
        <v>396</v>
      </c>
      <c r="N1065" s="21">
        <v>34.06</v>
      </c>
      <c r="O1065" s="15">
        <v>25.545000000000002</v>
      </c>
      <c r="P1065" s="15">
        <v>11.581329999999999</v>
      </c>
      <c r="Q1065" s="16">
        <v>0.54663026032491691</v>
      </c>
      <c r="R1065" s="15"/>
      <c r="S1065" s="22">
        <v>44926</v>
      </c>
    </row>
    <row r="1066" spans="1:19">
      <c r="A1066" s="23" t="s">
        <v>2581</v>
      </c>
      <c r="B1066" s="24">
        <v>629708</v>
      </c>
      <c r="C1066" s="7" t="e">
        <f t="shared" si="16"/>
        <v>#N/A</v>
      </c>
      <c r="D1066" s="24" t="s">
        <v>2582</v>
      </c>
      <c r="E1066" s="25">
        <v>96818125592</v>
      </c>
      <c r="F1066" s="24">
        <v>54051</v>
      </c>
      <c r="G1066" s="24" t="s">
        <v>2014</v>
      </c>
      <c r="H1066" s="24" t="s">
        <v>450</v>
      </c>
      <c r="I1066" s="24" t="s">
        <v>1995</v>
      </c>
      <c r="J1066" s="24" t="s">
        <v>1996</v>
      </c>
      <c r="K1066" s="24">
        <v>0</v>
      </c>
      <c r="L1066" s="24" t="s">
        <v>391</v>
      </c>
      <c r="M1066" s="24" t="s">
        <v>396</v>
      </c>
      <c r="N1066" s="26">
        <v>36.43</v>
      </c>
      <c r="O1066" s="9">
        <v>27.322499999999998</v>
      </c>
      <c r="P1066" s="9">
        <v>12.79509</v>
      </c>
      <c r="Q1066" s="10">
        <v>0.53170134504529232</v>
      </c>
      <c r="R1066" s="9"/>
      <c r="S1066" s="27">
        <v>44926</v>
      </c>
    </row>
    <row r="1067" spans="1:19">
      <c r="A1067" s="18" t="s">
        <v>2583</v>
      </c>
      <c r="B1067" s="19">
        <v>629709</v>
      </c>
      <c r="C1067" s="7" t="e">
        <f t="shared" si="16"/>
        <v>#N/A</v>
      </c>
      <c r="D1067" s="19" t="s">
        <v>2584</v>
      </c>
      <c r="E1067" s="20">
        <v>96818125608</v>
      </c>
      <c r="F1067" s="19">
        <v>54052</v>
      </c>
      <c r="G1067" s="19" t="s">
        <v>2016</v>
      </c>
      <c r="H1067" s="19" t="s">
        <v>450</v>
      </c>
      <c r="I1067" s="19" t="s">
        <v>1995</v>
      </c>
      <c r="J1067" s="19" t="s">
        <v>1996</v>
      </c>
      <c r="K1067" s="19">
        <v>0</v>
      </c>
      <c r="L1067" s="19" t="s">
        <v>391</v>
      </c>
      <c r="M1067" s="19" t="s">
        <v>396</v>
      </c>
      <c r="N1067" s="21">
        <v>36.43</v>
      </c>
      <c r="O1067" s="15">
        <v>27.322499999999998</v>
      </c>
      <c r="P1067" s="15">
        <v>12.79509</v>
      </c>
      <c r="Q1067" s="16">
        <v>0.53170134504529232</v>
      </c>
      <c r="R1067" s="15"/>
      <c r="S1067" s="22">
        <v>44926</v>
      </c>
    </row>
    <row r="1068" spans="1:19">
      <c r="A1068" s="23" t="s">
        <v>2585</v>
      </c>
      <c r="B1068" s="24">
        <v>629710</v>
      </c>
      <c r="C1068" s="7" t="e">
        <f t="shared" si="16"/>
        <v>#N/A</v>
      </c>
      <c r="D1068" s="24" t="s">
        <v>2586</v>
      </c>
      <c r="E1068" s="25">
        <v>96818125615</v>
      </c>
      <c r="F1068" s="24">
        <v>54053</v>
      </c>
      <c r="G1068" s="24" t="s">
        <v>2018</v>
      </c>
      <c r="H1068" s="24" t="s">
        <v>450</v>
      </c>
      <c r="I1068" s="24" t="s">
        <v>1995</v>
      </c>
      <c r="J1068" s="24" t="s">
        <v>1996</v>
      </c>
      <c r="K1068" s="24">
        <v>0</v>
      </c>
      <c r="L1068" s="24" t="s">
        <v>391</v>
      </c>
      <c r="M1068" s="24" t="s">
        <v>396</v>
      </c>
      <c r="N1068" s="26">
        <v>36.43</v>
      </c>
      <c r="O1068" s="9">
        <v>27.322499999999998</v>
      </c>
      <c r="P1068" s="9">
        <v>12.79509</v>
      </c>
      <c r="Q1068" s="10">
        <v>0.53170134504529232</v>
      </c>
      <c r="R1068" s="9"/>
      <c r="S1068" s="27">
        <v>44926</v>
      </c>
    </row>
    <row r="1069" spans="1:19">
      <c r="A1069" s="12" t="s">
        <v>2587</v>
      </c>
      <c r="B1069" s="13">
        <v>629713</v>
      </c>
      <c r="C1069" s="7">
        <f t="shared" si="16"/>
        <v>73057897</v>
      </c>
      <c r="D1069" s="13" t="s">
        <v>2588</v>
      </c>
      <c r="E1069" s="14">
        <v>96818125844</v>
      </c>
      <c r="F1069" s="13">
        <v>539108</v>
      </c>
      <c r="G1069" s="13" t="s">
        <v>1072</v>
      </c>
      <c r="H1069" s="13" t="s">
        <v>450</v>
      </c>
      <c r="I1069" s="13" t="s">
        <v>1069</v>
      </c>
      <c r="J1069" s="13" t="s">
        <v>1070</v>
      </c>
      <c r="K1069" s="13">
        <v>0</v>
      </c>
      <c r="L1069" s="13" t="s">
        <v>391</v>
      </c>
      <c r="M1069" s="13">
        <v>70</v>
      </c>
      <c r="N1069" s="15">
        <v>34.200000000000003</v>
      </c>
      <c r="O1069" s="15">
        <v>25.650000000000002</v>
      </c>
      <c r="P1069" s="15">
        <v>10.220600000000001</v>
      </c>
      <c r="Q1069" s="16">
        <v>0.60153606237816759</v>
      </c>
      <c r="R1069" s="15"/>
      <c r="S1069" s="17" t="s">
        <v>392</v>
      </c>
    </row>
    <row r="1070" spans="1:19">
      <c r="A1070" s="6" t="s">
        <v>2589</v>
      </c>
      <c r="B1070" s="7">
        <v>629714</v>
      </c>
      <c r="C1070" s="7" t="e">
        <f t="shared" si="16"/>
        <v>#N/A</v>
      </c>
      <c r="D1070" s="7" t="s">
        <v>2590</v>
      </c>
      <c r="E1070" s="8">
        <v>96818125851</v>
      </c>
      <c r="F1070" s="7" t="s">
        <v>436</v>
      </c>
      <c r="G1070" s="7" t="s">
        <v>437</v>
      </c>
      <c r="H1070" s="7" t="s">
        <v>450</v>
      </c>
      <c r="I1070" s="7" t="s">
        <v>1083</v>
      </c>
      <c r="J1070" s="7" t="s">
        <v>1084</v>
      </c>
      <c r="K1070" s="7">
        <v>0</v>
      </c>
      <c r="L1070" s="7" t="s">
        <v>391</v>
      </c>
      <c r="M1070" s="7" t="s">
        <v>396</v>
      </c>
      <c r="N1070" s="9">
        <v>14.75</v>
      </c>
      <c r="O1070" s="9">
        <v>11.0625</v>
      </c>
      <c r="P1070" s="9">
        <v>4.62615</v>
      </c>
      <c r="Q1070" s="10">
        <v>0.58181694915254234</v>
      </c>
      <c r="R1070" s="9"/>
      <c r="S1070" s="11" t="s">
        <v>392</v>
      </c>
    </row>
    <row r="1071" spans="1:19">
      <c r="A1071" s="12" t="s">
        <v>2591</v>
      </c>
      <c r="B1071" s="13">
        <v>629715</v>
      </c>
      <c r="C1071" s="7" t="e">
        <f t="shared" si="16"/>
        <v>#N/A</v>
      </c>
      <c r="D1071" s="13" t="s">
        <v>2592</v>
      </c>
      <c r="E1071" s="14">
        <v>96818125868</v>
      </c>
      <c r="F1071" s="13">
        <v>37495</v>
      </c>
      <c r="G1071" s="13" t="s">
        <v>1373</v>
      </c>
      <c r="H1071" s="13" t="s">
        <v>450</v>
      </c>
      <c r="I1071" s="13" t="s">
        <v>578</v>
      </c>
      <c r="J1071" s="13" t="s">
        <v>579</v>
      </c>
      <c r="K1071" s="13">
        <v>0</v>
      </c>
      <c r="L1071" s="13" t="s">
        <v>391</v>
      </c>
      <c r="M1071" s="13" t="s">
        <v>396</v>
      </c>
      <c r="N1071" s="15">
        <v>16.89</v>
      </c>
      <c r="O1071" s="15">
        <v>12.6675</v>
      </c>
      <c r="P1071" s="15">
        <v>6.3054799999999993</v>
      </c>
      <c r="Q1071" s="16">
        <v>0.5022316952832051</v>
      </c>
      <c r="R1071" s="15"/>
      <c r="S1071" s="17" t="s">
        <v>392</v>
      </c>
    </row>
    <row r="1072" spans="1:19">
      <c r="A1072" s="23" t="s">
        <v>2593</v>
      </c>
      <c r="B1072" s="24">
        <v>629751</v>
      </c>
      <c r="C1072" s="7" t="e">
        <f t="shared" si="16"/>
        <v>#N/A</v>
      </c>
      <c r="D1072" s="24" t="s">
        <v>2594</v>
      </c>
      <c r="E1072" s="25">
        <v>96818126483</v>
      </c>
      <c r="F1072" s="24">
        <v>318041</v>
      </c>
      <c r="G1072" s="24" t="s">
        <v>2595</v>
      </c>
      <c r="H1072" s="24" t="s">
        <v>450</v>
      </c>
      <c r="I1072" s="24" t="s">
        <v>1481</v>
      </c>
      <c r="J1072" s="24" t="s">
        <v>1482</v>
      </c>
      <c r="K1072" s="24">
        <v>0</v>
      </c>
      <c r="L1072" s="24" t="s">
        <v>391</v>
      </c>
      <c r="M1072" s="24" t="s">
        <v>396</v>
      </c>
      <c r="N1072" s="26">
        <v>240.79</v>
      </c>
      <c r="O1072" s="9">
        <v>180.5925</v>
      </c>
      <c r="P1072" s="9">
        <v>168.45357000000001</v>
      </c>
      <c r="Q1072" s="10">
        <v>6.7217243240998314E-2</v>
      </c>
      <c r="R1072" s="9"/>
      <c r="S1072" s="27">
        <v>44926</v>
      </c>
    </row>
    <row r="1073" spans="1:19">
      <c r="A1073" s="18" t="s">
        <v>2596</v>
      </c>
      <c r="B1073" s="19">
        <v>629752</v>
      </c>
      <c r="C1073" s="7" t="e">
        <f t="shared" si="16"/>
        <v>#N/A</v>
      </c>
      <c r="D1073" s="19" t="s">
        <v>2597</v>
      </c>
      <c r="E1073" s="20">
        <v>96818126490</v>
      </c>
      <c r="F1073" s="19">
        <v>338041</v>
      </c>
      <c r="G1073" s="19" t="s">
        <v>2598</v>
      </c>
      <c r="H1073" s="19" t="s">
        <v>450</v>
      </c>
      <c r="I1073" s="19" t="s">
        <v>1481</v>
      </c>
      <c r="J1073" s="19" t="s">
        <v>1482</v>
      </c>
      <c r="K1073" s="19">
        <v>0</v>
      </c>
      <c r="L1073" s="19" t="s">
        <v>391</v>
      </c>
      <c r="M1073" s="19" t="s">
        <v>396</v>
      </c>
      <c r="N1073" s="21">
        <v>376.2</v>
      </c>
      <c r="O1073" s="15">
        <v>282.14999999999998</v>
      </c>
      <c r="P1073" s="15">
        <v>179.54650000000001</v>
      </c>
      <c r="Q1073" s="16">
        <v>0.36364876838561039</v>
      </c>
      <c r="R1073" s="15"/>
      <c r="S1073" s="22">
        <v>44926</v>
      </c>
    </row>
    <row r="1074" spans="1:19">
      <c r="A1074" s="23" t="s">
        <v>2599</v>
      </c>
      <c r="B1074" s="24">
        <v>629753</v>
      </c>
      <c r="C1074" s="7" t="e">
        <f t="shared" si="16"/>
        <v>#N/A</v>
      </c>
      <c r="D1074" s="24" t="s">
        <v>2600</v>
      </c>
      <c r="E1074" s="25">
        <v>96818126506</v>
      </c>
      <c r="F1074" s="24">
        <v>318051</v>
      </c>
      <c r="G1074" s="24" t="s">
        <v>2364</v>
      </c>
      <c r="H1074" s="24" t="s">
        <v>450</v>
      </c>
      <c r="I1074" s="24" t="s">
        <v>1481</v>
      </c>
      <c r="J1074" s="24" t="s">
        <v>1482</v>
      </c>
      <c r="K1074" s="24">
        <v>0</v>
      </c>
      <c r="L1074" s="24" t="s">
        <v>391</v>
      </c>
      <c r="M1074" s="24" t="s">
        <v>396</v>
      </c>
      <c r="N1074" s="26">
        <v>274.44</v>
      </c>
      <c r="O1074" s="9">
        <v>205.82999999999998</v>
      </c>
      <c r="P1074" s="9">
        <v>201.56102999999999</v>
      </c>
      <c r="Q1074" s="10">
        <v>2.0740271097507635E-2</v>
      </c>
      <c r="R1074" s="9"/>
      <c r="S1074" s="27">
        <v>44926</v>
      </c>
    </row>
    <row r="1075" spans="1:19">
      <c r="A1075" s="18" t="s">
        <v>2601</v>
      </c>
      <c r="B1075" s="19">
        <v>629754</v>
      </c>
      <c r="C1075" s="7" t="e">
        <f t="shared" si="16"/>
        <v>#N/A</v>
      </c>
      <c r="D1075" s="19" t="s">
        <v>2602</v>
      </c>
      <c r="E1075" s="20">
        <v>96818126513</v>
      </c>
      <c r="F1075" s="19">
        <v>338051</v>
      </c>
      <c r="G1075" s="19" t="s">
        <v>2368</v>
      </c>
      <c r="H1075" s="19" t="s">
        <v>450</v>
      </c>
      <c r="I1075" s="19" t="s">
        <v>1481</v>
      </c>
      <c r="J1075" s="19" t="s">
        <v>1482</v>
      </c>
      <c r="K1075" s="19">
        <v>0</v>
      </c>
      <c r="L1075" s="19" t="s">
        <v>391</v>
      </c>
      <c r="M1075" s="19" t="s">
        <v>396</v>
      </c>
      <c r="N1075" s="21">
        <v>428.79</v>
      </c>
      <c r="O1075" s="15">
        <v>321.59250000000003</v>
      </c>
      <c r="P1075" s="15">
        <v>192.55304999999998</v>
      </c>
      <c r="Q1075" s="16">
        <v>0.4012514284381633</v>
      </c>
      <c r="R1075" s="15"/>
      <c r="S1075" s="22">
        <v>44926</v>
      </c>
    </row>
    <row r="1076" spans="1:19">
      <c r="A1076" s="23" t="s">
        <v>2603</v>
      </c>
      <c r="B1076" s="24">
        <v>629755</v>
      </c>
      <c r="C1076" s="7" t="e">
        <f t="shared" si="16"/>
        <v>#N/A</v>
      </c>
      <c r="D1076" s="24" t="s">
        <v>2604</v>
      </c>
      <c r="E1076" s="25">
        <v>96818126520</v>
      </c>
      <c r="F1076" s="24">
        <v>318061</v>
      </c>
      <c r="G1076" s="24" t="s">
        <v>2372</v>
      </c>
      <c r="H1076" s="24" t="s">
        <v>450</v>
      </c>
      <c r="I1076" s="24" t="s">
        <v>1481</v>
      </c>
      <c r="J1076" s="24" t="s">
        <v>1482</v>
      </c>
      <c r="K1076" s="24">
        <v>0</v>
      </c>
      <c r="L1076" s="24" t="s">
        <v>391</v>
      </c>
      <c r="M1076" s="24" t="s">
        <v>396</v>
      </c>
      <c r="N1076" s="26">
        <v>302.63</v>
      </c>
      <c r="O1076" s="9">
        <v>226.9725</v>
      </c>
      <c r="P1076" s="9">
        <v>182.81395999999998</v>
      </c>
      <c r="Q1076" s="10">
        <v>0.19455458260361946</v>
      </c>
      <c r="R1076" s="9"/>
      <c r="S1076" s="27">
        <v>44926</v>
      </c>
    </row>
    <row r="1077" spans="1:19">
      <c r="A1077" s="18" t="s">
        <v>2605</v>
      </c>
      <c r="B1077" s="19">
        <v>629756</v>
      </c>
      <c r="C1077" s="7" t="e">
        <f t="shared" si="16"/>
        <v>#N/A</v>
      </c>
      <c r="D1077" s="19" t="s">
        <v>2606</v>
      </c>
      <c r="E1077" s="20">
        <v>96818126537</v>
      </c>
      <c r="F1077" s="19">
        <v>338061</v>
      </c>
      <c r="G1077" s="19" t="s">
        <v>2376</v>
      </c>
      <c r="H1077" s="19" t="s">
        <v>450</v>
      </c>
      <c r="I1077" s="19" t="s">
        <v>1481</v>
      </c>
      <c r="J1077" s="19" t="s">
        <v>1482</v>
      </c>
      <c r="K1077" s="19">
        <v>0</v>
      </c>
      <c r="L1077" s="19" t="s">
        <v>391</v>
      </c>
      <c r="M1077" s="19" t="s">
        <v>396</v>
      </c>
      <c r="N1077" s="21">
        <v>472.88</v>
      </c>
      <c r="O1077" s="15">
        <v>354.65999999999997</v>
      </c>
      <c r="P1077" s="15">
        <v>200.40442999999999</v>
      </c>
      <c r="Q1077" s="16">
        <v>0.43493929397169118</v>
      </c>
      <c r="R1077" s="15"/>
      <c r="S1077" s="22">
        <v>44926</v>
      </c>
    </row>
    <row r="1078" spans="1:19">
      <c r="A1078" s="6" t="s">
        <v>2607</v>
      </c>
      <c r="B1078" s="7">
        <v>629759</v>
      </c>
      <c r="C1078" s="7" t="e">
        <f t="shared" si="16"/>
        <v>#N/A</v>
      </c>
      <c r="D1078" s="7" t="s">
        <v>2608</v>
      </c>
      <c r="E1078" s="8">
        <v>96818126582</v>
      </c>
      <c r="F1078" s="7" t="s">
        <v>1428</v>
      </c>
      <c r="G1078" s="7" t="s">
        <v>1429</v>
      </c>
      <c r="H1078" s="7" t="s">
        <v>450</v>
      </c>
      <c r="I1078" s="7" t="s">
        <v>1280</v>
      </c>
      <c r="J1078" s="7" t="s">
        <v>1281</v>
      </c>
      <c r="K1078" s="7">
        <v>0</v>
      </c>
      <c r="L1078" s="7" t="s">
        <v>391</v>
      </c>
      <c r="M1078" s="7" t="s">
        <v>396</v>
      </c>
      <c r="N1078" s="9">
        <v>41.22</v>
      </c>
      <c r="O1078" s="9">
        <v>30.914999999999999</v>
      </c>
      <c r="P1078" s="9">
        <v>19.036110000000001</v>
      </c>
      <c r="Q1078" s="10">
        <v>0.38424357108199897</v>
      </c>
      <c r="R1078" s="9"/>
      <c r="S1078" s="11" t="s">
        <v>392</v>
      </c>
    </row>
    <row r="1079" spans="1:19">
      <c r="A1079" s="12" t="s">
        <v>2609</v>
      </c>
      <c r="B1079" s="13">
        <v>629760</v>
      </c>
      <c r="C1079" s="7" t="e">
        <f t="shared" si="16"/>
        <v>#N/A</v>
      </c>
      <c r="D1079" s="13" t="s">
        <v>2610</v>
      </c>
      <c r="E1079" s="14">
        <v>96818126599</v>
      </c>
      <c r="F1079" s="13">
        <v>673801</v>
      </c>
      <c r="G1079" s="13" t="s">
        <v>1432</v>
      </c>
      <c r="H1079" s="13" t="s">
        <v>450</v>
      </c>
      <c r="I1079" s="13" t="s">
        <v>1280</v>
      </c>
      <c r="J1079" s="13" t="s">
        <v>1281</v>
      </c>
      <c r="K1079" s="13">
        <v>0</v>
      </c>
      <c r="L1079" s="13" t="s">
        <v>391</v>
      </c>
      <c r="M1079" s="13" t="s">
        <v>396</v>
      </c>
      <c r="N1079" s="15">
        <v>41.22</v>
      </c>
      <c r="O1079" s="15">
        <v>30.914999999999999</v>
      </c>
      <c r="P1079" s="15">
        <v>19.036110000000001</v>
      </c>
      <c r="Q1079" s="16">
        <v>0.38424357108199897</v>
      </c>
      <c r="R1079" s="15"/>
      <c r="S1079" s="17" t="s">
        <v>392</v>
      </c>
    </row>
    <row r="1080" spans="1:19">
      <c r="A1080" s="6" t="s">
        <v>2611</v>
      </c>
      <c r="B1080" s="7">
        <v>629761</v>
      </c>
      <c r="C1080" s="7" t="e">
        <f t="shared" si="16"/>
        <v>#N/A</v>
      </c>
      <c r="D1080" s="7" t="s">
        <v>2612</v>
      </c>
      <c r="E1080" s="8">
        <v>96818126605</v>
      </c>
      <c r="F1080" s="7">
        <v>673802</v>
      </c>
      <c r="G1080" s="7" t="s">
        <v>1434</v>
      </c>
      <c r="H1080" s="7" t="s">
        <v>450</v>
      </c>
      <c r="I1080" s="7" t="s">
        <v>1280</v>
      </c>
      <c r="J1080" s="7" t="s">
        <v>1281</v>
      </c>
      <c r="K1080" s="7">
        <v>0</v>
      </c>
      <c r="L1080" s="7" t="s">
        <v>391</v>
      </c>
      <c r="M1080" s="7">
        <v>3</v>
      </c>
      <c r="N1080" s="9">
        <v>41.22</v>
      </c>
      <c r="O1080" s="9">
        <v>30.914999999999999</v>
      </c>
      <c r="P1080" s="9">
        <v>19.036110000000001</v>
      </c>
      <c r="Q1080" s="10">
        <v>0.38424357108199897</v>
      </c>
      <c r="R1080" s="9"/>
      <c r="S1080" s="11" t="s">
        <v>392</v>
      </c>
    </row>
    <row r="1081" spans="1:19">
      <c r="A1081" s="12" t="s">
        <v>2613</v>
      </c>
      <c r="B1081" s="13">
        <v>629762</v>
      </c>
      <c r="C1081" s="7" t="e">
        <f t="shared" si="16"/>
        <v>#N/A</v>
      </c>
      <c r="D1081" s="13" t="s">
        <v>2614</v>
      </c>
      <c r="E1081" s="14">
        <v>96818126612</v>
      </c>
      <c r="F1081" s="13">
        <v>673803</v>
      </c>
      <c r="G1081" s="13" t="s">
        <v>1436</v>
      </c>
      <c r="H1081" s="13" t="s">
        <v>450</v>
      </c>
      <c r="I1081" s="13" t="s">
        <v>1280</v>
      </c>
      <c r="J1081" s="13" t="s">
        <v>1281</v>
      </c>
      <c r="K1081" s="13">
        <v>0</v>
      </c>
      <c r="L1081" s="13" t="s">
        <v>391</v>
      </c>
      <c r="M1081" s="13" t="s">
        <v>396</v>
      </c>
      <c r="N1081" s="15">
        <v>41.22</v>
      </c>
      <c r="O1081" s="15">
        <v>30.914999999999999</v>
      </c>
      <c r="P1081" s="15">
        <v>19.036110000000001</v>
      </c>
      <c r="Q1081" s="16">
        <v>0.38424357108199897</v>
      </c>
      <c r="R1081" s="15"/>
      <c r="S1081" s="17" t="s">
        <v>392</v>
      </c>
    </row>
    <row r="1082" spans="1:19">
      <c r="A1082" s="6" t="s">
        <v>2615</v>
      </c>
      <c r="B1082" s="7">
        <v>629763</v>
      </c>
      <c r="C1082" s="7" t="e">
        <f t="shared" si="16"/>
        <v>#N/A</v>
      </c>
      <c r="D1082" s="7" t="s">
        <v>2616</v>
      </c>
      <c r="E1082" s="8">
        <v>96818126629</v>
      </c>
      <c r="F1082" s="7">
        <v>207309</v>
      </c>
      <c r="G1082" s="7" t="s">
        <v>1438</v>
      </c>
      <c r="H1082" s="7" t="s">
        <v>450</v>
      </c>
      <c r="I1082" s="7" t="s">
        <v>614</v>
      </c>
      <c r="J1082" s="7" t="s">
        <v>615</v>
      </c>
      <c r="K1082" s="7">
        <v>0</v>
      </c>
      <c r="L1082" s="7" t="s">
        <v>391</v>
      </c>
      <c r="M1082" s="7">
        <v>4</v>
      </c>
      <c r="N1082" s="9">
        <v>475.19</v>
      </c>
      <c r="O1082" s="9">
        <v>356.39249999999998</v>
      </c>
      <c r="P1082" s="9" t="e">
        <v>#N/A</v>
      </c>
      <c r="Q1082" s="10" t="e">
        <v>#N/A</v>
      </c>
      <c r="R1082" s="9"/>
      <c r="S1082" s="11" t="s">
        <v>392</v>
      </c>
    </row>
    <row r="1083" spans="1:19">
      <c r="A1083" s="12" t="s">
        <v>2617</v>
      </c>
      <c r="B1083" s="13">
        <v>629764</v>
      </c>
      <c r="C1083" s="7" t="e">
        <f t="shared" si="16"/>
        <v>#N/A</v>
      </c>
      <c r="D1083" s="13" t="s">
        <v>2618</v>
      </c>
      <c r="E1083" s="14">
        <v>96818126636</v>
      </c>
      <c r="F1083" s="13">
        <v>207319</v>
      </c>
      <c r="G1083" s="13" t="s">
        <v>1440</v>
      </c>
      <c r="H1083" s="13" t="s">
        <v>450</v>
      </c>
      <c r="I1083" s="13" t="s">
        <v>614</v>
      </c>
      <c r="J1083" s="13" t="s">
        <v>615</v>
      </c>
      <c r="K1083" s="13">
        <v>0</v>
      </c>
      <c r="L1083" s="13" t="s">
        <v>391</v>
      </c>
      <c r="M1083" s="13">
        <v>2</v>
      </c>
      <c r="N1083" s="15">
        <v>545.54</v>
      </c>
      <c r="O1083" s="15">
        <v>409.15499999999997</v>
      </c>
      <c r="P1083" s="15" t="e">
        <v>#N/A</v>
      </c>
      <c r="Q1083" s="16" t="e">
        <v>#N/A</v>
      </c>
      <c r="R1083" s="15"/>
      <c r="S1083" s="17" t="s">
        <v>392</v>
      </c>
    </row>
    <row r="1084" spans="1:19">
      <c r="A1084" s="6" t="s">
        <v>2619</v>
      </c>
      <c r="B1084" s="7">
        <v>629765</v>
      </c>
      <c r="C1084" s="7" t="e">
        <f t="shared" si="16"/>
        <v>#N/A</v>
      </c>
      <c r="D1084" s="7" t="s">
        <v>2620</v>
      </c>
      <c r="E1084" s="8">
        <v>96818126643</v>
      </c>
      <c r="F1084" s="7">
        <v>437057</v>
      </c>
      <c r="G1084" s="7" t="s">
        <v>1938</v>
      </c>
      <c r="H1084" s="7" t="s">
        <v>450</v>
      </c>
      <c r="I1084" s="7" t="s">
        <v>581</v>
      </c>
      <c r="J1084" s="7" t="s">
        <v>582</v>
      </c>
      <c r="K1084" s="7">
        <v>0</v>
      </c>
      <c r="L1084" s="7" t="s">
        <v>391</v>
      </c>
      <c r="M1084" s="7">
        <v>5</v>
      </c>
      <c r="N1084" s="9">
        <v>366.9</v>
      </c>
      <c r="O1084" s="9">
        <v>275.17499999999995</v>
      </c>
      <c r="P1084" s="9">
        <v>325.09335999999996</v>
      </c>
      <c r="Q1084" s="10">
        <v>-0.18140586899245939</v>
      </c>
      <c r="R1084" s="9"/>
      <c r="S1084" s="11" t="s">
        <v>392</v>
      </c>
    </row>
    <row r="1085" spans="1:19">
      <c r="A1085" s="12" t="s">
        <v>2621</v>
      </c>
      <c r="B1085" s="13">
        <v>629766</v>
      </c>
      <c r="C1085" s="7" t="e">
        <f t="shared" si="16"/>
        <v>#N/A</v>
      </c>
      <c r="D1085" s="13" t="s">
        <v>2622</v>
      </c>
      <c r="E1085" s="14">
        <v>96818126650</v>
      </c>
      <c r="F1085" s="13">
        <v>427057</v>
      </c>
      <c r="G1085" s="13" t="s">
        <v>2350</v>
      </c>
      <c r="H1085" s="13" t="s">
        <v>450</v>
      </c>
      <c r="I1085" s="13" t="s">
        <v>581</v>
      </c>
      <c r="J1085" s="13" t="s">
        <v>582</v>
      </c>
      <c r="K1085" s="13">
        <v>0</v>
      </c>
      <c r="L1085" s="13" t="s">
        <v>391</v>
      </c>
      <c r="M1085" s="13" t="s">
        <v>396</v>
      </c>
      <c r="N1085" s="15">
        <v>286.17</v>
      </c>
      <c r="O1085" s="15">
        <v>214.6275</v>
      </c>
      <c r="P1085" s="15">
        <v>279.19781</v>
      </c>
      <c r="Q1085" s="16">
        <v>-0.30084826035806228</v>
      </c>
      <c r="R1085" s="15"/>
      <c r="S1085" s="17" t="s">
        <v>392</v>
      </c>
    </row>
    <row r="1086" spans="1:19">
      <c r="A1086" s="6" t="s">
        <v>2623</v>
      </c>
      <c r="B1086" s="7">
        <v>629767</v>
      </c>
      <c r="C1086" s="7" t="e">
        <f t="shared" si="16"/>
        <v>#N/A</v>
      </c>
      <c r="D1086" s="7" t="s">
        <v>2624</v>
      </c>
      <c r="E1086" s="8">
        <v>96818126667</v>
      </c>
      <c r="F1086" s="7">
        <v>447057</v>
      </c>
      <c r="G1086" s="7" t="s">
        <v>2352</v>
      </c>
      <c r="H1086" s="7" t="s">
        <v>450</v>
      </c>
      <c r="I1086" s="7" t="s">
        <v>581</v>
      </c>
      <c r="J1086" s="7" t="s">
        <v>582</v>
      </c>
      <c r="K1086" s="7">
        <v>0</v>
      </c>
      <c r="L1086" s="7" t="s">
        <v>391</v>
      </c>
      <c r="M1086" s="7" t="s">
        <v>396</v>
      </c>
      <c r="N1086" s="9">
        <v>487.61</v>
      </c>
      <c r="O1086" s="9">
        <v>365.70749999999998</v>
      </c>
      <c r="P1086" s="9">
        <v>340.95772999999997</v>
      </c>
      <c r="Q1086" s="10">
        <v>6.7676408058352677E-2</v>
      </c>
      <c r="R1086" s="9"/>
      <c r="S1086" s="11" t="s">
        <v>392</v>
      </c>
    </row>
    <row r="1087" spans="1:19">
      <c r="A1087" s="12" t="s">
        <v>2625</v>
      </c>
      <c r="B1087" s="13">
        <v>629769</v>
      </c>
      <c r="C1087" s="7" t="e">
        <f t="shared" si="16"/>
        <v>#N/A</v>
      </c>
      <c r="D1087" s="13" t="s">
        <v>2626</v>
      </c>
      <c r="E1087" s="14">
        <v>96818126698</v>
      </c>
      <c r="F1087" s="13">
        <v>22076</v>
      </c>
      <c r="G1087" s="13" t="s">
        <v>1988</v>
      </c>
      <c r="H1087" s="13" t="s">
        <v>450</v>
      </c>
      <c r="I1087" s="13" t="s">
        <v>614</v>
      </c>
      <c r="J1087" s="13" t="s">
        <v>615</v>
      </c>
      <c r="K1087" s="13">
        <v>0</v>
      </c>
      <c r="L1087" s="13" t="s">
        <v>391</v>
      </c>
      <c r="M1087" s="13">
        <v>46</v>
      </c>
      <c r="N1087" s="15">
        <v>175.07</v>
      </c>
      <c r="O1087" s="15">
        <v>131.30250000000001</v>
      </c>
      <c r="P1087" s="15" t="e">
        <v>#N/A</v>
      </c>
      <c r="Q1087" s="16" t="e">
        <v>#N/A</v>
      </c>
      <c r="R1087" s="15"/>
      <c r="S1087" s="17" t="s">
        <v>392</v>
      </c>
    </row>
    <row r="1088" spans="1:19">
      <c r="A1088" s="6" t="s">
        <v>2627</v>
      </c>
      <c r="B1088" s="7">
        <v>629770</v>
      </c>
      <c r="C1088" s="7" t="e">
        <f t="shared" si="16"/>
        <v>#N/A</v>
      </c>
      <c r="D1088" s="7" t="s">
        <v>2628</v>
      </c>
      <c r="E1088" s="8">
        <v>96818126704</v>
      </c>
      <c r="F1088" s="7">
        <v>427059</v>
      </c>
      <c r="G1088" s="7" t="s">
        <v>2346</v>
      </c>
      <c r="H1088" s="7" t="s">
        <v>450</v>
      </c>
      <c r="I1088" s="7" t="s">
        <v>581</v>
      </c>
      <c r="J1088" s="7" t="s">
        <v>582</v>
      </c>
      <c r="K1088" s="7">
        <v>0</v>
      </c>
      <c r="L1088" s="7" t="s">
        <v>391</v>
      </c>
      <c r="M1088" s="7">
        <v>2</v>
      </c>
      <c r="N1088" s="9">
        <v>312.76</v>
      </c>
      <c r="O1088" s="9">
        <v>234.57</v>
      </c>
      <c r="P1088" s="9">
        <v>428.86626000000001</v>
      </c>
      <c r="Q1088" s="10">
        <v>-0.82830822355799982</v>
      </c>
      <c r="R1088" s="9"/>
      <c r="S1088" s="11" t="s">
        <v>392</v>
      </c>
    </row>
    <row r="1089" spans="1:19">
      <c r="A1089" s="12" t="s">
        <v>2629</v>
      </c>
      <c r="B1089" s="13">
        <v>629771</v>
      </c>
      <c r="C1089" s="7" t="e">
        <f t="shared" si="16"/>
        <v>#N/A</v>
      </c>
      <c r="D1089" s="13" t="s">
        <v>2630</v>
      </c>
      <c r="E1089" s="14">
        <v>96818126711</v>
      </c>
      <c r="F1089" s="13">
        <v>447059</v>
      </c>
      <c r="G1089" s="13" t="s">
        <v>2348</v>
      </c>
      <c r="H1089" s="13" t="s">
        <v>450</v>
      </c>
      <c r="I1089" s="13" t="s">
        <v>581</v>
      </c>
      <c r="J1089" s="13" t="s">
        <v>582</v>
      </c>
      <c r="K1089" s="13">
        <v>0</v>
      </c>
      <c r="L1089" s="13" t="s">
        <v>391</v>
      </c>
      <c r="M1089" s="13" t="s">
        <v>396</v>
      </c>
      <c r="N1089" s="15">
        <v>499.47</v>
      </c>
      <c r="O1089" s="15">
        <v>374.60250000000002</v>
      </c>
      <c r="P1089" s="15">
        <v>513.80728999999997</v>
      </c>
      <c r="Q1089" s="16">
        <v>-0.37160667641032813</v>
      </c>
      <c r="R1089" s="15"/>
      <c r="S1089" s="17" t="s">
        <v>392</v>
      </c>
    </row>
    <row r="1090" spans="1:19">
      <c r="A1090" s="6" t="s">
        <v>2631</v>
      </c>
      <c r="B1090" s="7">
        <v>629776</v>
      </c>
      <c r="C1090" s="7" t="e">
        <f t="shared" si="16"/>
        <v>#N/A</v>
      </c>
      <c r="D1090" s="7" t="s">
        <v>2632</v>
      </c>
      <c r="E1090" s="8">
        <v>96818126766</v>
      </c>
      <c r="F1090" s="7">
        <v>290565</v>
      </c>
      <c r="G1090" s="7" t="s">
        <v>1970</v>
      </c>
      <c r="H1090" s="7" t="s">
        <v>450</v>
      </c>
      <c r="I1090" s="7" t="s">
        <v>614</v>
      </c>
      <c r="J1090" s="7" t="s">
        <v>615</v>
      </c>
      <c r="K1090" s="7">
        <v>0</v>
      </c>
      <c r="L1090" s="7" t="s">
        <v>391</v>
      </c>
      <c r="M1090" s="7" t="s">
        <v>396</v>
      </c>
      <c r="N1090" s="9">
        <v>22.41</v>
      </c>
      <c r="O1090" s="9">
        <v>16.807500000000001</v>
      </c>
      <c r="P1090" s="9">
        <v>12.041639999999999</v>
      </c>
      <c r="Q1090" s="10">
        <v>0.28355555555555562</v>
      </c>
      <c r="R1090" s="9"/>
      <c r="S1090" s="11" t="s">
        <v>392</v>
      </c>
    </row>
    <row r="1091" spans="1:19">
      <c r="A1091" s="12" t="s">
        <v>2633</v>
      </c>
      <c r="B1091" s="13">
        <v>629779</v>
      </c>
      <c r="C1091" s="7" t="e">
        <f t="shared" ref="C1091:C1154" si="17">_xlfn.XLOOKUP(B1091,$V$3:$V$274,$W$3:$W$274)</f>
        <v>#N/A</v>
      </c>
      <c r="D1091" s="13" t="s">
        <v>2634</v>
      </c>
      <c r="E1091" s="14">
        <v>96818126797</v>
      </c>
      <c r="F1091" s="13">
        <v>388017</v>
      </c>
      <c r="G1091" s="13" t="s">
        <v>1190</v>
      </c>
      <c r="H1091" s="13" t="s">
        <v>450</v>
      </c>
      <c r="I1091" s="13" t="s">
        <v>614</v>
      </c>
      <c r="J1091" s="13" t="s">
        <v>615</v>
      </c>
      <c r="K1091" s="13">
        <v>0</v>
      </c>
      <c r="L1091" s="13" t="s">
        <v>391</v>
      </c>
      <c r="M1091" s="13" t="s">
        <v>396</v>
      </c>
      <c r="N1091" s="15">
        <v>3.45</v>
      </c>
      <c r="O1091" s="15">
        <v>2.5875000000000004</v>
      </c>
      <c r="P1091" s="15">
        <v>10.29017</v>
      </c>
      <c r="Q1091" s="16">
        <v>-2.9768772946859898</v>
      </c>
      <c r="R1091" s="15"/>
      <c r="S1091" s="17" t="s">
        <v>392</v>
      </c>
    </row>
    <row r="1092" spans="1:19">
      <c r="A1092" s="6" t="s">
        <v>2635</v>
      </c>
      <c r="B1092" s="7">
        <v>629780</v>
      </c>
      <c r="C1092" s="7" t="e">
        <f t="shared" si="17"/>
        <v>#N/A</v>
      </c>
      <c r="D1092" s="7" t="s">
        <v>2636</v>
      </c>
      <c r="E1092" s="8">
        <v>96818126803</v>
      </c>
      <c r="F1092" s="7">
        <v>388020</v>
      </c>
      <c r="G1092" s="7" t="s">
        <v>1192</v>
      </c>
      <c r="H1092" s="7" t="s">
        <v>450</v>
      </c>
      <c r="I1092" s="7" t="s">
        <v>614</v>
      </c>
      <c r="J1092" s="7" t="s">
        <v>615</v>
      </c>
      <c r="K1092" s="7">
        <v>0</v>
      </c>
      <c r="L1092" s="7" t="s">
        <v>391</v>
      </c>
      <c r="M1092" s="7" t="s">
        <v>396</v>
      </c>
      <c r="N1092" s="9">
        <v>3.39</v>
      </c>
      <c r="O1092" s="9">
        <v>2.5425</v>
      </c>
      <c r="P1092" s="9">
        <v>10.29017</v>
      </c>
      <c r="Q1092" s="10">
        <v>-3.0472645034414945</v>
      </c>
      <c r="R1092" s="9"/>
      <c r="S1092" s="11" t="s">
        <v>392</v>
      </c>
    </row>
    <row r="1093" spans="1:19">
      <c r="A1093" s="12" t="s">
        <v>2637</v>
      </c>
      <c r="B1093" s="13">
        <v>629783</v>
      </c>
      <c r="C1093" s="7" t="e">
        <f t="shared" si="17"/>
        <v>#N/A</v>
      </c>
      <c r="D1093" s="13" t="s">
        <v>2638</v>
      </c>
      <c r="E1093" s="14">
        <v>96818126834</v>
      </c>
      <c r="F1093" s="13">
        <v>42726</v>
      </c>
      <c r="G1093" s="13" t="s">
        <v>1942</v>
      </c>
      <c r="H1093" s="13" t="s">
        <v>450</v>
      </c>
      <c r="I1093" s="13" t="s">
        <v>581</v>
      </c>
      <c r="J1093" s="13" t="s">
        <v>582</v>
      </c>
      <c r="K1093" s="13">
        <v>0</v>
      </c>
      <c r="L1093" s="13" t="s">
        <v>391</v>
      </c>
      <c r="M1093" s="13" t="s">
        <v>396</v>
      </c>
      <c r="N1093" s="15">
        <v>185.4</v>
      </c>
      <c r="O1093" s="15">
        <v>139.05000000000001</v>
      </c>
      <c r="P1093" s="15">
        <v>83.581199999999995</v>
      </c>
      <c r="Q1093" s="16">
        <v>0.3989126213592234</v>
      </c>
      <c r="R1093" s="15"/>
      <c r="S1093" s="17" t="s">
        <v>392</v>
      </c>
    </row>
    <row r="1094" spans="1:19">
      <c r="A1094" s="6" t="s">
        <v>2639</v>
      </c>
      <c r="B1094" s="7">
        <v>629784</v>
      </c>
      <c r="C1094" s="7" t="e">
        <f t="shared" si="17"/>
        <v>#N/A</v>
      </c>
      <c r="D1094" s="7" t="s">
        <v>2640</v>
      </c>
      <c r="E1094" s="8">
        <v>96818126841</v>
      </c>
      <c r="F1094" s="7">
        <v>437059</v>
      </c>
      <c r="G1094" s="7" t="s">
        <v>1944</v>
      </c>
      <c r="H1094" s="7" t="s">
        <v>450</v>
      </c>
      <c r="I1094" s="7" t="s">
        <v>581</v>
      </c>
      <c r="J1094" s="7" t="s">
        <v>582</v>
      </c>
      <c r="K1094" s="7">
        <v>0</v>
      </c>
      <c r="L1094" s="7" t="s">
        <v>391</v>
      </c>
      <c r="M1094" s="7">
        <v>3</v>
      </c>
      <c r="N1094" s="9">
        <v>401.99</v>
      </c>
      <c r="O1094" s="9">
        <v>301.49250000000001</v>
      </c>
      <c r="P1094" s="9">
        <v>400.67510999999996</v>
      </c>
      <c r="Q1094" s="10">
        <v>-0.32897206398169093</v>
      </c>
      <c r="R1094" s="9"/>
      <c r="S1094" s="11" t="s">
        <v>392</v>
      </c>
    </row>
    <row r="1095" spans="1:19">
      <c r="A1095" s="12" t="s">
        <v>2641</v>
      </c>
      <c r="B1095" s="13">
        <v>629786</v>
      </c>
      <c r="C1095" s="7" t="e">
        <f t="shared" si="17"/>
        <v>#N/A</v>
      </c>
      <c r="D1095" s="13" t="s">
        <v>2642</v>
      </c>
      <c r="E1095" s="14">
        <v>96818126865</v>
      </c>
      <c r="F1095" s="13">
        <v>22096</v>
      </c>
      <c r="G1095" s="13" t="s">
        <v>1990</v>
      </c>
      <c r="H1095" s="13" t="s">
        <v>450</v>
      </c>
      <c r="I1095" s="13" t="s">
        <v>614</v>
      </c>
      <c r="J1095" s="13" t="s">
        <v>615</v>
      </c>
      <c r="K1095" s="13">
        <v>0</v>
      </c>
      <c r="L1095" s="13" t="s">
        <v>391</v>
      </c>
      <c r="M1095" s="13">
        <v>57</v>
      </c>
      <c r="N1095" s="15">
        <v>216.35</v>
      </c>
      <c r="O1095" s="15">
        <v>162.26249999999999</v>
      </c>
      <c r="P1095" s="15" t="e">
        <v>#N/A</v>
      </c>
      <c r="Q1095" s="16" t="e">
        <v>#N/A</v>
      </c>
      <c r="R1095" s="15"/>
      <c r="S1095" s="17" t="s">
        <v>392</v>
      </c>
    </row>
    <row r="1096" spans="1:19">
      <c r="A1096" s="6" t="s">
        <v>2643</v>
      </c>
      <c r="B1096" s="7">
        <v>629787</v>
      </c>
      <c r="C1096" s="7" t="e">
        <f t="shared" si="17"/>
        <v>#N/A</v>
      </c>
      <c r="D1096" s="7" t="s">
        <v>2644</v>
      </c>
      <c r="E1096" s="8">
        <v>96818126872</v>
      </c>
      <c r="F1096" s="7">
        <v>68051</v>
      </c>
      <c r="G1096" s="7" t="s">
        <v>2044</v>
      </c>
      <c r="H1096" s="7" t="s">
        <v>450</v>
      </c>
      <c r="I1096" s="7" t="s">
        <v>1280</v>
      </c>
      <c r="J1096" s="7" t="s">
        <v>1281</v>
      </c>
      <c r="K1096" s="7">
        <v>0</v>
      </c>
      <c r="L1096" s="7" t="s">
        <v>391</v>
      </c>
      <c r="M1096" s="7">
        <v>3</v>
      </c>
      <c r="N1096" s="9">
        <v>41.22</v>
      </c>
      <c r="O1096" s="9">
        <v>30.914999999999999</v>
      </c>
      <c r="P1096" s="9">
        <v>19.036110000000001</v>
      </c>
      <c r="Q1096" s="10">
        <v>0.38424357108199897</v>
      </c>
      <c r="R1096" s="9"/>
      <c r="S1096" s="11" t="s">
        <v>392</v>
      </c>
    </row>
    <row r="1097" spans="1:19">
      <c r="A1097" s="12" t="s">
        <v>2645</v>
      </c>
      <c r="B1097" s="13">
        <v>629788</v>
      </c>
      <c r="C1097" s="7" t="e">
        <f t="shared" si="17"/>
        <v>#N/A</v>
      </c>
      <c r="D1097" s="13" t="s">
        <v>2646</v>
      </c>
      <c r="E1097" s="14">
        <v>96818126889</v>
      </c>
      <c r="F1097" s="13">
        <v>68052</v>
      </c>
      <c r="G1097" s="13" t="s">
        <v>2046</v>
      </c>
      <c r="H1097" s="13" t="s">
        <v>450</v>
      </c>
      <c r="I1097" s="13" t="s">
        <v>1280</v>
      </c>
      <c r="J1097" s="13" t="s">
        <v>1281</v>
      </c>
      <c r="K1097" s="13">
        <v>0</v>
      </c>
      <c r="L1097" s="13" t="s">
        <v>391</v>
      </c>
      <c r="M1097" s="13">
        <v>49</v>
      </c>
      <c r="N1097" s="15">
        <v>41.22</v>
      </c>
      <c r="O1097" s="15">
        <v>30.914999999999999</v>
      </c>
      <c r="P1097" s="15">
        <v>19.036110000000001</v>
      </c>
      <c r="Q1097" s="16">
        <v>0.38424357108199897</v>
      </c>
      <c r="R1097" s="15"/>
      <c r="S1097" s="17" t="s">
        <v>392</v>
      </c>
    </row>
    <row r="1098" spans="1:19">
      <c r="A1098" s="6" t="s">
        <v>2647</v>
      </c>
      <c r="B1098" s="7">
        <v>629789</v>
      </c>
      <c r="C1098" s="7" t="e">
        <f t="shared" si="17"/>
        <v>#N/A</v>
      </c>
      <c r="D1098" s="7" t="s">
        <v>2648</v>
      </c>
      <c r="E1098" s="8">
        <v>96818126896</v>
      </c>
      <c r="F1098" s="7">
        <v>68053</v>
      </c>
      <c r="G1098" s="7" t="s">
        <v>2048</v>
      </c>
      <c r="H1098" s="7" t="s">
        <v>450</v>
      </c>
      <c r="I1098" s="7" t="s">
        <v>1280</v>
      </c>
      <c r="J1098" s="7" t="s">
        <v>1281</v>
      </c>
      <c r="K1098" s="7">
        <v>0</v>
      </c>
      <c r="L1098" s="7" t="s">
        <v>391</v>
      </c>
      <c r="M1098" s="7">
        <v>16</v>
      </c>
      <c r="N1098" s="9">
        <v>41.22</v>
      </c>
      <c r="O1098" s="9">
        <v>30.914999999999999</v>
      </c>
      <c r="P1098" s="9">
        <v>19.036110000000001</v>
      </c>
      <c r="Q1098" s="10">
        <v>0.38424357108199897</v>
      </c>
      <c r="R1098" s="9"/>
      <c r="S1098" s="11" t="s">
        <v>392</v>
      </c>
    </row>
    <row r="1099" spans="1:19">
      <c r="A1099" s="12" t="s">
        <v>2649</v>
      </c>
      <c r="B1099" s="13">
        <v>629793</v>
      </c>
      <c r="C1099" s="7" t="e">
        <f t="shared" si="17"/>
        <v>#N/A</v>
      </c>
      <c r="D1099" s="13" t="s">
        <v>2650</v>
      </c>
      <c r="E1099" s="14">
        <v>96818126933</v>
      </c>
      <c r="F1099" s="13">
        <v>539090</v>
      </c>
      <c r="G1099" s="13" t="s">
        <v>1080</v>
      </c>
      <c r="H1099" s="13" t="s">
        <v>450</v>
      </c>
      <c r="I1099" s="13" t="s">
        <v>1069</v>
      </c>
      <c r="J1099" s="13" t="s">
        <v>1070</v>
      </c>
      <c r="K1099" s="13">
        <v>0</v>
      </c>
      <c r="L1099" s="13" t="s">
        <v>391</v>
      </c>
      <c r="M1099" s="13" t="s">
        <v>396</v>
      </c>
      <c r="N1099" s="15">
        <v>35.590000000000003</v>
      </c>
      <c r="O1099" s="15">
        <v>26.692500000000003</v>
      </c>
      <c r="P1099" s="15">
        <v>13.228479999999999</v>
      </c>
      <c r="Q1099" s="16">
        <v>0.50441210077737197</v>
      </c>
      <c r="R1099" s="15"/>
      <c r="S1099" s="17" t="s">
        <v>392</v>
      </c>
    </row>
    <row r="1100" spans="1:19">
      <c r="A1100" s="6" t="s">
        <v>2651</v>
      </c>
      <c r="B1100" s="7">
        <v>629794</v>
      </c>
      <c r="C1100" s="7" t="e">
        <f t="shared" si="17"/>
        <v>#N/A</v>
      </c>
      <c r="D1100" s="7" t="s">
        <v>2652</v>
      </c>
      <c r="E1100" s="8">
        <v>96818126940</v>
      </c>
      <c r="F1100" s="7">
        <v>539072</v>
      </c>
      <c r="G1100" s="7" t="s">
        <v>1076</v>
      </c>
      <c r="H1100" s="7" t="s">
        <v>450</v>
      </c>
      <c r="I1100" s="7" t="s">
        <v>1069</v>
      </c>
      <c r="J1100" s="7" t="s">
        <v>1070</v>
      </c>
      <c r="K1100" s="7">
        <v>0</v>
      </c>
      <c r="L1100" s="7" t="s">
        <v>391</v>
      </c>
      <c r="M1100" s="7" t="s">
        <v>396</v>
      </c>
      <c r="N1100" s="9">
        <v>28.37</v>
      </c>
      <c r="O1100" s="9">
        <v>21.2775</v>
      </c>
      <c r="P1100" s="9">
        <v>11.508839999999999</v>
      </c>
      <c r="Q1100" s="10">
        <v>0.45910750793091298</v>
      </c>
      <c r="R1100" s="9"/>
      <c r="S1100" s="11" t="s">
        <v>392</v>
      </c>
    </row>
    <row r="1101" spans="1:19">
      <c r="A1101" s="12" t="s">
        <v>2653</v>
      </c>
      <c r="B1101" s="13">
        <v>629795</v>
      </c>
      <c r="C1101" s="7">
        <f t="shared" si="17"/>
        <v>73057724</v>
      </c>
      <c r="D1101" s="13" t="s">
        <v>2654</v>
      </c>
      <c r="E1101" s="14">
        <v>96818126957</v>
      </c>
      <c r="F1101" s="13" t="s">
        <v>436</v>
      </c>
      <c r="G1101" s="13" t="s">
        <v>437</v>
      </c>
      <c r="H1101" s="13" t="s">
        <v>450</v>
      </c>
      <c r="I1101" s="13" t="s">
        <v>1031</v>
      </c>
      <c r="J1101" s="13" t="s">
        <v>1032</v>
      </c>
      <c r="K1101" s="13">
        <v>0</v>
      </c>
      <c r="L1101" s="13" t="s">
        <v>391</v>
      </c>
      <c r="M1101" s="13" t="s">
        <v>396</v>
      </c>
      <c r="N1101" s="15">
        <v>25.24</v>
      </c>
      <c r="O1101" s="15">
        <v>18.93</v>
      </c>
      <c r="P1101" s="15">
        <v>16.829049999999999</v>
      </c>
      <c r="Q1101" s="16">
        <v>0.11098520866349715</v>
      </c>
      <c r="R1101" s="15"/>
      <c r="S1101" s="17" t="s">
        <v>392</v>
      </c>
    </row>
    <row r="1102" spans="1:19">
      <c r="A1102" s="6" t="s">
        <v>2655</v>
      </c>
      <c r="B1102" s="7">
        <v>629797</v>
      </c>
      <c r="C1102" s="7" t="e">
        <f t="shared" si="17"/>
        <v>#N/A</v>
      </c>
      <c r="D1102" s="7" t="s">
        <v>2656</v>
      </c>
      <c r="E1102" s="8">
        <v>96818126971</v>
      </c>
      <c r="F1102" s="7">
        <v>58496</v>
      </c>
      <c r="G1102" s="7" t="s">
        <v>2657</v>
      </c>
      <c r="H1102" s="7" t="s">
        <v>450</v>
      </c>
      <c r="I1102" s="7" t="s">
        <v>2658</v>
      </c>
      <c r="J1102" s="7" t="s">
        <v>2659</v>
      </c>
      <c r="K1102" s="7">
        <v>0</v>
      </c>
      <c r="L1102" s="7" t="s">
        <v>391</v>
      </c>
      <c r="M1102" s="7" t="s">
        <v>396</v>
      </c>
      <c r="N1102" s="9">
        <v>49.99</v>
      </c>
      <c r="O1102" s="9">
        <v>37.4925</v>
      </c>
      <c r="P1102" s="9">
        <v>32.452359999999999</v>
      </c>
      <c r="Q1102" s="10">
        <v>0.13443061945722481</v>
      </c>
      <c r="R1102" s="9"/>
      <c r="S1102" s="11" t="s">
        <v>392</v>
      </c>
    </row>
    <row r="1103" spans="1:19">
      <c r="A1103" s="12" t="s">
        <v>2660</v>
      </c>
      <c r="B1103" s="13">
        <v>629804</v>
      </c>
      <c r="C1103" s="7">
        <f t="shared" si="17"/>
        <v>73057705</v>
      </c>
      <c r="D1103" s="13" t="s">
        <v>2661</v>
      </c>
      <c r="E1103" s="14">
        <v>96818127091</v>
      </c>
      <c r="F1103" s="13">
        <v>42728</v>
      </c>
      <c r="G1103" s="13" t="s">
        <v>1949</v>
      </c>
      <c r="H1103" s="13" t="s">
        <v>450</v>
      </c>
      <c r="I1103" s="13" t="s">
        <v>1950</v>
      </c>
      <c r="J1103" s="13" t="s">
        <v>1951</v>
      </c>
      <c r="K1103" s="13">
        <v>0</v>
      </c>
      <c r="L1103" s="13" t="s">
        <v>391</v>
      </c>
      <c r="M1103" s="13" t="s">
        <v>396</v>
      </c>
      <c r="N1103" s="15">
        <v>311.35000000000002</v>
      </c>
      <c r="O1103" s="15">
        <v>233.51250000000002</v>
      </c>
      <c r="P1103" s="15">
        <v>121.81974000000001</v>
      </c>
      <c r="Q1103" s="16">
        <v>0.47831597880199134</v>
      </c>
      <c r="R1103" s="15"/>
      <c r="S1103" s="17" t="s">
        <v>392</v>
      </c>
    </row>
    <row r="1104" spans="1:19">
      <c r="A1104" s="6" t="s">
        <v>2662</v>
      </c>
      <c r="B1104" s="7">
        <v>629806</v>
      </c>
      <c r="C1104" s="7">
        <f t="shared" si="17"/>
        <v>73057707</v>
      </c>
      <c r="D1104" s="7" t="s">
        <v>2663</v>
      </c>
      <c r="E1104" s="8">
        <v>96818127114</v>
      </c>
      <c r="F1104" s="7">
        <v>42729</v>
      </c>
      <c r="G1104" s="7" t="s">
        <v>1952</v>
      </c>
      <c r="H1104" s="7" t="s">
        <v>450</v>
      </c>
      <c r="I1104" s="7" t="s">
        <v>1950</v>
      </c>
      <c r="J1104" s="7" t="s">
        <v>1951</v>
      </c>
      <c r="K1104" s="7">
        <v>0</v>
      </c>
      <c r="L1104" s="7" t="s">
        <v>391</v>
      </c>
      <c r="M1104" s="7">
        <v>5</v>
      </c>
      <c r="N1104" s="9">
        <v>319.91000000000003</v>
      </c>
      <c r="O1104" s="9">
        <v>239.9325</v>
      </c>
      <c r="P1104" s="9">
        <v>102.33974000000001</v>
      </c>
      <c r="Q1104" s="10">
        <v>0.57346445354422593</v>
      </c>
      <c r="R1104" s="9"/>
      <c r="S1104" s="11" t="s">
        <v>392</v>
      </c>
    </row>
    <row r="1105" spans="1:19">
      <c r="A1105" s="12" t="s">
        <v>2664</v>
      </c>
      <c r="B1105" s="13">
        <v>629808</v>
      </c>
      <c r="C1105" s="7" t="e">
        <f t="shared" si="17"/>
        <v>#N/A</v>
      </c>
      <c r="D1105" s="13" t="s">
        <v>2665</v>
      </c>
      <c r="E1105" s="14">
        <v>96818127138</v>
      </c>
      <c r="F1105" s="13">
        <v>42730</v>
      </c>
      <c r="G1105" s="13" t="s">
        <v>1954</v>
      </c>
      <c r="H1105" s="13" t="s">
        <v>450</v>
      </c>
      <c r="I1105" s="13" t="s">
        <v>1950</v>
      </c>
      <c r="J1105" s="13" t="s">
        <v>1951</v>
      </c>
      <c r="K1105" s="13">
        <v>0</v>
      </c>
      <c r="L1105" s="13" t="s">
        <v>391</v>
      </c>
      <c r="M1105" s="13" t="s">
        <v>396</v>
      </c>
      <c r="N1105" s="15">
        <v>319.91000000000003</v>
      </c>
      <c r="O1105" s="15">
        <v>239.9325</v>
      </c>
      <c r="P1105" s="15">
        <v>121.81974000000001</v>
      </c>
      <c r="Q1105" s="16">
        <v>0.49227495233034285</v>
      </c>
      <c r="R1105" s="15"/>
      <c r="S1105" s="17" t="s">
        <v>392</v>
      </c>
    </row>
    <row r="1106" spans="1:19">
      <c r="A1106" s="6" t="s">
        <v>2666</v>
      </c>
      <c r="B1106" s="7">
        <v>629817</v>
      </c>
      <c r="C1106" s="7" t="e">
        <f t="shared" si="17"/>
        <v>#N/A</v>
      </c>
      <c r="D1106" s="7" t="s">
        <v>2667</v>
      </c>
      <c r="E1106" s="8">
        <v>96818127305</v>
      </c>
      <c r="F1106" s="7">
        <v>53121</v>
      </c>
      <c r="G1106" s="7" t="s">
        <v>990</v>
      </c>
      <c r="H1106" s="7" t="s">
        <v>450</v>
      </c>
      <c r="I1106" s="7" t="s">
        <v>991</v>
      </c>
      <c r="J1106" s="7" t="s">
        <v>992</v>
      </c>
      <c r="K1106" s="7">
        <v>0</v>
      </c>
      <c r="L1106" s="7" t="s">
        <v>391</v>
      </c>
      <c r="M1106" s="7">
        <v>11</v>
      </c>
      <c r="N1106" s="9">
        <v>26.03</v>
      </c>
      <c r="O1106" s="9">
        <v>19.522500000000001</v>
      </c>
      <c r="P1106" s="9">
        <v>13.943850000000001</v>
      </c>
      <c r="Q1106" s="10">
        <v>0.28575489819439104</v>
      </c>
      <c r="R1106" s="9"/>
      <c r="S1106" s="11" t="s">
        <v>392</v>
      </c>
    </row>
    <row r="1107" spans="1:19">
      <c r="A1107" s="12" t="s">
        <v>2668</v>
      </c>
      <c r="B1107" s="13">
        <v>629818</v>
      </c>
      <c r="C1107" s="7" t="e">
        <f t="shared" si="17"/>
        <v>#N/A</v>
      </c>
      <c r="D1107" s="13" t="s">
        <v>2669</v>
      </c>
      <c r="E1107" s="14">
        <v>96818127312</v>
      </c>
      <c r="F1107" s="13">
        <v>53123</v>
      </c>
      <c r="G1107" s="13" t="s">
        <v>994</v>
      </c>
      <c r="H1107" s="13" t="s">
        <v>450</v>
      </c>
      <c r="I1107" s="13" t="s">
        <v>991</v>
      </c>
      <c r="J1107" s="13" t="s">
        <v>992</v>
      </c>
      <c r="K1107" s="13">
        <v>0</v>
      </c>
      <c r="L1107" s="13" t="s">
        <v>391</v>
      </c>
      <c r="M1107" s="13">
        <v>42</v>
      </c>
      <c r="N1107" s="15">
        <v>26.03</v>
      </c>
      <c r="O1107" s="15">
        <v>19.522500000000001</v>
      </c>
      <c r="P1107" s="15">
        <v>13.943850000000001</v>
      </c>
      <c r="Q1107" s="16">
        <v>0.28575489819439104</v>
      </c>
      <c r="R1107" s="15"/>
      <c r="S1107" s="17" t="s">
        <v>392</v>
      </c>
    </row>
    <row r="1108" spans="1:19">
      <c r="A1108" s="6" t="s">
        <v>2670</v>
      </c>
      <c r="B1108" s="7">
        <v>629819</v>
      </c>
      <c r="C1108" s="7" t="e">
        <f t="shared" si="17"/>
        <v>#N/A</v>
      </c>
      <c r="D1108" s="7" t="s">
        <v>2671</v>
      </c>
      <c r="E1108" s="8">
        <v>96818127329</v>
      </c>
      <c r="F1108" s="7">
        <v>53122</v>
      </c>
      <c r="G1108" s="7" t="s">
        <v>996</v>
      </c>
      <c r="H1108" s="7" t="s">
        <v>450</v>
      </c>
      <c r="I1108" s="7" t="s">
        <v>991</v>
      </c>
      <c r="J1108" s="7" t="s">
        <v>992</v>
      </c>
      <c r="K1108" s="7">
        <v>0</v>
      </c>
      <c r="L1108" s="7" t="s">
        <v>391</v>
      </c>
      <c r="M1108" s="7">
        <v>381</v>
      </c>
      <c r="N1108" s="9">
        <v>26.03</v>
      </c>
      <c r="O1108" s="9">
        <v>19.522500000000001</v>
      </c>
      <c r="P1108" s="9">
        <v>13.943850000000001</v>
      </c>
      <c r="Q1108" s="10">
        <v>0.28575489819439104</v>
      </c>
      <c r="R1108" s="9"/>
      <c r="S1108" s="11" t="s">
        <v>392</v>
      </c>
    </row>
    <row r="1109" spans="1:19">
      <c r="A1109" s="12" t="s">
        <v>2672</v>
      </c>
      <c r="B1109" s="13">
        <v>629821</v>
      </c>
      <c r="C1109" s="7" t="e">
        <f t="shared" si="17"/>
        <v>#N/A</v>
      </c>
      <c r="D1109" s="13" t="s">
        <v>2673</v>
      </c>
      <c r="E1109" s="14">
        <v>96818127367</v>
      </c>
      <c r="F1109" s="13">
        <v>53431</v>
      </c>
      <c r="G1109" s="13" t="s">
        <v>998</v>
      </c>
      <c r="H1109" s="13" t="s">
        <v>450</v>
      </c>
      <c r="I1109" s="13" t="s">
        <v>999</v>
      </c>
      <c r="J1109" s="13" t="s">
        <v>1000</v>
      </c>
      <c r="K1109" s="13">
        <v>0</v>
      </c>
      <c r="L1109" s="13" t="s">
        <v>391</v>
      </c>
      <c r="M1109" s="13" t="s">
        <v>396</v>
      </c>
      <c r="N1109" s="15">
        <v>31.76</v>
      </c>
      <c r="O1109" s="15">
        <v>23.82</v>
      </c>
      <c r="P1109" s="15">
        <v>14.517469999999999</v>
      </c>
      <c r="Q1109" s="16">
        <v>0.39053442485306467</v>
      </c>
      <c r="R1109" s="15"/>
      <c r="S1109" s="17" t="s">
        <v>392</v>
      </c>
    </row>
    <row r="1110" spans="1:19">
      <c r="A1110" s="6" t="s">
        <v>2674</v>
      </c>
      <c r="B1110" s="7">
        <v>629822</v>
      </c>
      <c r="C1110" s="7" t="e">
        <f t="shared" si="17"/>
        <v>#N/A</v>
      </c>
      <c r="D1110" s="7" t="s">
        <v>2675</v>
      </c>
      <c r="E1110" s="8">
        <v>96818127374</v>
      </c>
      <c r="F1110" s="7">
        <v>53433</v>
      </c>
      <c r="G1110" s="7" t="s">
        <v>1002</v>
      </c>
      <c r="H1110" s="7" t="s">
        <v>450</v>
      </c>
      <c r="I1110" s="7" t="s">
        <v>999</v>
      </c>
      <c r="J1110" s="7" t="s">
        <v>1000</v>
      </c>
      <c r="K1110" s="7">
        <v>0</v>
      </c>
      <c r="L1110" s="7" t="s">
        <v>391</v>
      </c>
      <c r="M1110" s="7" t="s">
        <v>396</v>
      </c>
      <c r="N1110" s="9">
        <v>31.76</v>
      </c>
      <c r="O1110" s="9">
        <v>23.82</v>
      </c>
      <c r="P1110" s="9">
        <v>14.517469999999999</v>
      </c>
      <c r="Q1110" s="10">
        <v>0.39053442485306467</v>
      </c>
      <c r="R1110" s="9"/>
      <c r="S1110" s="11" t="s">
        <v>392</v>
      </c>
    </row>
    <row r="1111" spans="1:19">
      <c r="A1111" s="12" t="s">
        <v>2676</v>
      </c>
      <c r="B1111" s="13">
        <v>629823</v>
      </c>
      <c r="C1111" s="7" t="e">
        <f t="shared" si="17"/>
        <v>#N/A</v>
      </c>
      <c r="D1111" s="13" t="s">
        <v>2677</v>
      </c>
      <c r="E1111" s="14">
        <v>96818127381</v>
      </c>
      <c r="F1111" s="13">
        <v>53432</v>
      </c>
      <c r="G1111" s="13" t="s">
        <v>1004</v>
      </c>
      <c r="H1111" s="13" t="s">
        <v>450</v>
      </c>
      <c r="I1111" s="13" t="s">
        <v>999</v>
      </c>
      <c r="J1111" s="13" t="s">
        <v>1000</v>
      </c>
      <c r="K1111" s="13">
        <v>0</v>
      </c>
      <c r="L1111" s="13" t="s">
        <v>391</v>
      </c>
      <c r="M1111" s="13" t="s">
        <v>396</v>
      </c>
      <c r="N1111" s="15">
        <v>31.76</v>
      </c>
      <c r="O1111" s="15">
        <v>23.82</v>
      </c>
      <c r="P1111" s="15">
        <v>14.517469999999999</v>
      </c>
      <c r="Q1111" s="16">
        <v>0.39053442485306467</v>
      </c>
      <c r="R1111" s="15"/>
      <c r="S1111" s="17" t="s">
        <v>392</v>
      </c>
    </row>
    <row r="1112" spans="1:19">
      <c r="A1112" s="6" t="s">
        <v>2678</v>
      </c>
      <c r="B1112" s="7">
        <v>629825</v>
      </c>
      <c r="C1112" s="7" t="e">
        <f t="shared" si="17"/>
        <v>#N/A</v>
      </c>
      <c r="D1112" s="7" t="s">
        <v>2679</v>
      </c>
      <c r="E1112" s="8">
        <v>96818127428</v>
      </c>
      <c r="F1112" s="7">
        <v>53331</v>
      </c>
      <c r="G1112" s="7" t="s">
        <v>1006</v>
      </c>
      <c r="H1112" s="7" t="s">
        <v>450</v>
      </c>
      <c r="I1112" s="7" t="s">
        <v>991</v>
      </c>
      <c r="J1112" s="7" t="s">
        <v>992</v>
      </c>
      <c r="K1112" s="7">
        <v>0</v>
      </c>
      <c r="L1112" s="7" t="s">
        <v>391</v>
      </c>
      <c r="M1112" s="7">
        <v>5</v>
      </c>
      <c r="N1112" s="9">
        <v>31.76</v>
      </c>
      <c r="O1112" s="9">
        <v>23.82</v>
      </c>
      <c r="P1112" s="9">
        <v>14.517469999999999</v>
      </c>
      <c r="Q1112" s="10">
        <v>0.39053442485306467</v>
      </c>
      <c r="R1112" s="9"/>
      <c r="S1112" s="11" t="s">
        <v>392</v>
      </c>
    </row>
    <row r="1113" spans="1:19">
      <c r="A1113" s="12" t="s">
        <v>2680</v>
      </c>
      <c r="B1113" s="13">
        <v>629826</v>
      </c>
      <c r="C1113" s="7" t="e">
        <f t="shared" si="17"/>
        <v>#N/A</v>
      </c>
      <c r="D1113" s="13" t="s">
        <v>2681</v>
      </c>
      <c r="E1113" s="14">
        <v>96818127435</v>
      </c>
      <c r="F1113" s="13">
        <v>53333</v>
      </c>
      <c r="G1113" s="13" t="s">
        <v>1008</v>
      </c>
      <c r="H1113" s="13" t="s">
        <v>450</v>
      </c>
      <c r="I1113" s="13" t="s">
        <v>991</v>
      </c>
      <c r="J1113" s="13" t="s">
        <v>992</v>
      </c>
      <c r="K1113" s="13">
        <v>0</v>
      </c>
      <c r="L1113" s="13" t="s">
        <v>391</v>
      </c>
      <c r="M1113" s="13">
        <v>26</v>
      </c>
      <c r="N1113" s="15">
        <v>31.76</v>
      </c>
      <c r="O1113" s="15">
        <v>23.82</v>
      </c>
      <c r="P1113" s="15">
        <v>14.517469999999999</v>
      </c>
      <c r="Q1113" s="16">
        <v>0.39053442485306467</v>
      </c>
      <c r="R1113" s="15"/>
      <c r="S1113" s="17" t="s">
        <v>392</v>
      </c>
    </row>
    <row r="1114" spans="1:19">
      <c r="A1114" s="6" t="s">
        <v>2682</v>
      </c>
      <c r="B1114" s="7">
        <v>629827</v>
      </c>
      <c r="C1114" s="7" t="e">
        <f t="shared" si="17"/>
        <v>#N/A</v>
      </c>
      <c r="D1114" s="7" t="s">
        <v>2683</v>
      </c>
      <c r="E1114" s="8">
        <v>96818127442</v>
      </c>
      <c r="F1114" s="7">
        <v>53332</v>
      </c>
      <c r="G1114" s="7" t="s">
        <v>1010</v>
      </c>
      <c r="H1114" s="7" t="s">
        <v>450</v>
      </c>
      <c r="I1114" s="7" t="s">
        <v>991</v>
      </c>
      <c r="J1114" s="7" t="s">
        <v>992</v>
      </c>
      <c r="K1114" s="7">
        <v>0</v>
      </c>
      <c r="L1114" s="7" t="s">
        <v>391</v>
      </c>
      <c r="M1114" s="7">
        <v>48</v>
      </c>
      <c r="N1114" s="9">
        <v>31.76</v>
      </c>
      <c r="O1114" s="9">
        <v>23.82</v>
      </c>
      <c r="P1114" s="9">
        <v>9.5571999999999999</v>
      </c>
      <c r="Q1114" s="10">
        <v>0.59877413937867341</v>
      </c>
      <c r="R1114" s="9"/>
      <c r="S1114" s="11" t="s">
        <v>392</v>
      </c>
    </row>
    <row r="1115" spans="1:19">
      <c r="A1115" s="12" t="s">
        <v>2684</v>
      </c>
      <c r="B1115" s="13">
        <v>629828</v>
      </c>
      <c r="C1115" s="7" t="e">
        <f t="shared" si="17"/>
        <v>#N/A</v>
      </c>
      <c r="D1115" s="13" t="s">
        <v>2685</v>
      </c>
      <c r="E1115" s="14">
        <v>96818127459</v>
      </c>
      <c r="F1115" s="13">
        <v>53812</v>
      </c>
      <c r="G1115" s="13" t="s">
        <v>1175</v>
      </c>
      <c r="H1115" s="13" t="s">
        <v>450</v>
      </c>
      <c r="I1115" s="13" t="s">
        <v>991</v>
      </c>
      <c r="J1115" s="13" t="s">
        <v>992</v>
      </c>
      <c r="K1115" s="13">
        <v>0</v>
      </c>
      <c r="L1115" s="13" t="s">
        <v>391</v>
      </c>
      <c r="M1115" s="13">
        <v>3</v>
      </c>
      <c r="N1115" s="15">
        <v>29.06</v>
      </c>
      <c r="O1115" s="15">
        <v>21.794999999999998</v>
      </c>
      <c r="P1115" s="15">
        <v>13.943850000000001</v>
      </c>
      <c r="Q1115" s="16">
        <v>0.3602271163110804</v>
      </c>
      <c r="R1115" s="15"/>
      <c r="S1115" s="17" t="s">
        <v>392</v>
      </c>
    </row>
    <row r="1116" spans="1:19">
      <c r="A1116" s="6" t="s">
        <v>2686</v>
      </c>
      <c r="B1116" s="7">
        <v>629829</v>
      </c>
      <c r="C1116" s="7" t="e">
        <f t="shared" si="17"/>
        <v>#N/A</v>
      </c>
      <c r="D1116" s="7" t="s">
        <v>2687</v>
      </c>
      <c r="E1116" s="8">
        <v>96818127466</v>
      </c>
      <c r="F1116" s="7">
        <v>53811</v>
      </c>
      <c r="G1116" s="7" t="s">
        <v>1173</v>
      </c>
      <c r="H1116" s="7" t="s">
        <v>450</v>
      </c>
      <c r="I1116" s="7" t="s">
        <v>991</v>
      </c>
      <c r="J1116" s="7" t="s">
        <v>992</v>
      </c>
      <c r="K1116" s="7">
        <v>0</v>
      </c>
      <c r="L1116" s="7" t="s">
        <v>391</v>
      </c>
      <c r="M1116" s="7" t="s">
        <v>396</v>
      </c>
      <c r="N1116" s="9">
        <v>29.05</v>
      </c>
      <c r="O1116" s="9">
        <v>21.787500000000001</v>
      </c>
      <c r="P1116" s="9">
        <v>13.943850000000001</v>
      </c>
      <c r="Q1116" s="10">
        <v>0.36000688468158348</v>
      </c>
      <c r="R1116" s="9"/>
      <c r="S1116" s="11" t="s">
        <v>392</v>
      </c>
    </row>
    <row r="1117" spans="1:19">
      <c r="A1117" s="12" t="s">
        <v>2688</v>
      </c>
      <c r="B1117" s="13">
        <v>629830</v>
      </c>
      <c r="C1117" s="7" t="e">
        <f t="shared" si="17"/>
        <v>#N/A</v>
      </c>
      <c r="D1117" s="13" t="s">
        <v>2689</v>
      </c>
      <c r="E1117" s="14">
        <v>96818127473</v>
      </c>
      <c r="F1117" s="13">
        <v>53813</v>
      </c>
      <c r="G1117" s="13" t="s">
        <v>1177</v>
      </c>
      <c r="H1117" s="13" t="s">
        <v>450</v>
      </c>
      <c r="I1117" s="13" t="s">
        <v>991</v>
      </c>
      <c r="J1117" s="13" t="s">
        <v>992</v>
      </c>
      <c r="K1117" s="13">
        <v>0</v>
      </c>
      <c r="L1117" s="13" t="s">
        <v>391</v>
      </c>
      <c r="M1117" s="13" t="s">
        <v>396</v>
      </c>
      <c r="N1117" s="15">
        <v>29.05</v>
      </c>
      <c r="O1117" s="15">
        <v>21.787500000000001</v>
      </c>
      <c r="P1117" s="15">
        <v>13.943850000000001</v>
      </c>
      <c r="Q1117" s="16">
        <v>0.36000688468158348</v>
      </c>
      <c r="R1117" s="15"/>
      <c r="S1117" s="17" t="s">
        <v>392</v>
      </c>
    </row>
    <row r="1118" spans="1:19">
      <c r="A1118" s="6" t="s">
        <v>2690</v>
      </c>
      <c r="B1118" s="7">
        <v>629832</v>
      </c>
      <c r="C1118" s="7" t="e">
        <f t="shared" si="17"/>
        <v>#N/A</v>
      </c>
      <c r="D1118" s="7" t="s">
        <v>2691</v>
      </c>
      <c r="E1118" s="8">
        <v>96818127510</v>
      </c>
      <c r="F1118" s="7">
        <v>53641</v>
      </c>
      <c r="G1118" s="7" t="s">
        <v>1012</v>
      </c>
      <c r="H1118" s="7" t="s">
        <v>450</v>
      </c>
      <c r="I1118" s="7" t="s">
        <v>999</v>
      </c>
      <c r="J1118" s="7" t="s">
        <v>1000</v>
      </c>
      <c r="K1118" s="7">
        <v>0</v>
      </c>
      <c r="L1118" s="7" t="s">
        <v>391</v>
      </c>
      <c r="M1118" s="7" t="s">
        <v>396</v>
      </c>
      <c r="N1118" s="9">
        <v>36.15</v>
      </c>
      <c r="O1118" s="9">
        <v>27.112499999999997</v>
      </c>
      <c r="P1118" s="9">
        <v>15.663489999999999</v>
      </c>
      <c r="Q1118" s="10">
        <v>0.42227791609036419</v>
      </c>
      <c r="R1118" s="9"/>
      <c r="S1118" s="11" t="s">
        <v>392</v>
      </c>
    </row>
    <row r="1119" spans="1:19">
      <c r="A1119" s="12" t="s">
        <v>2692</v>
      </c>
      <c r="B1119" s="13">
        <v>629833</v>
      </c>
      <c r="C1119" s="7" t="e">
        <f t="shared" si="17"/>
        <v>#N/A</v>
      </c>
      <c r="D1119" s="13" t="s">
        <v>2693</v>
      </c>
      <c r="E1119" s="14">
        <v>96818127527</v>
      </c>
      <c r="F1119" s="13">
        <v>53643</v>
      </c>
      <c r="G1119" s="13" t="s">
        <v>1014</v>
      </c>
      <c r="H1119" s="13" t="s">
        <v>450</v>
      </c>
      <c r="I1119" s="13" t="s">
        <v>999</v>
      </c>
      <c r="J1119" s="13" t="s">
        <v>1000</v>
      </c>
      <c r="K1119" s="13">
        <v>0</v>
      </c>
      <c r="L1119" s="13" t="s">
        <v>391</v>
      </c>
      <c r="M1119" s="13" t="s">
        <v>396</v>
      </c>
      <c r="N1119" s="15">
        <v>36.15</v>
      </c>
      <c r="O1119" s="15">
        <v>27.112499999999997</v>
      </c>
      <c r="P1119" s="15">
        <v>15.663489999999999</v>
      </c>
      <c r="Q1119" s="16">
        <v>0.42227791609036419</v>
      </c>
      <c r="R1119" s="15"/>
      <c r="S1119" s="17" t="s">
        <v>392</v>
      </c>
    </row>
    <row r="1120" spans="1:19">
      <c r="A1120" s="6" t="s">
        <v>2694</v>
      </c>
      <c r="B1120" s="7">
        <v>629834</v>
      </c>
      <c r="C1120" s="7" t="e">
        <f t="shared" si="17"/>
        <v>#N/A</v>
      </c>
      <c r="D1120" s="7" t="s">
        <v>2695</v>
      </c>
      <c r="E1120" s="8">
        <v>96818127534</v>
      </c>
      <c r="F1120" s="7">
        <v>53642</v>
      </c>
      <c r="G1120" s="7" t="s">
        <v>1016</v>
      </c>
      <c r="H1120" s="7" t="s">
        <v>450</v>
      </c>
      <c r="I1120" s="7" t="s">
        <v>999</v>
      </c>
      <c r="J1120" s="7" t="s">
        <v>1000</v>
      </c>
      <c r="K1120" s="7">
        <v>0</v>
      </c>
      <c r="L1120" s="7" t="s">
        <v>391</v>
      </c>
      <c r="M1120" s="7" t="s">
        <v>396</v>
      </c>
      <c r="N1120" s="9">
        <v>36.15</v>
      </c>
      <c r="O1120" s="9">
        <v>27.112499999999997</v>
      </c>
      <c r="P1120" s="9">
        <v>15.663489999999999</v>
      </c>
      <c r="Q1120" s="10">
        <v>0.42227791609036419</v>
      </c>
      <c r="R1120" s="9"/>
      <c r="S1120" s="11" t="s">
        <v>392</v>
      </c>
    </row>
    <row r="1121" spans="1:19">
      <c r="A1121" s="12" t="s">
        <v>2696</v>
      </c>
      <c r="B1121" s="13">
        <v>629836</v>
      </c>
      <c r="C1121" s="7" t="e">
        <f t="shared" si="17"/>
        <v>#N/A</v>
      </c>
      <c r="D1121" s="13" t="s">
        <v>2697</v>
      </c>
      <c r="E1121" s="14">
        <v>96818127572</v>
      </c>
      <c r="F1121" s="13">
        <v>53741</v>
      </c>
      <c r="G1121" s="13" t="s">
        <v>1018</v>
      </c>
      <c r="H1121" s="13" t="s">
        <v>450</v>
      </c>
      <c r="I1121" s="13" t="s">
        <v>991</v>
      </c>
      <c r="J1121" s="13" t="s">
        <v>992</v>
      </c>
      <c r="K1121" s="13">
        <v>0</v>
      </c>
      <c r="L1121" s="13" t="s">
        <v>391</v>
      </c>
      <c r="M1121" s="13" t="s">
        <v>396</v>
      </c>
      <c r="N1121" s="15">
        <v>36.15</v>
      </c>
      <c r="O1121" s="15">
        <v>27.112499999999997</v>
      </c>
      <c r="P1121" s="15">
        <v>15.663489999999999</v>
      </c>
      <c r="Q1121" s="16">
        <v>0.42227791609036419</v>
      </c>
      <c r="R1121" s="15"/>
      <c r="S1121" s="17" t="s">
        <v>392</v>
      </c>
    </row>
    <row r="1122" spans="1:19">
      <c r="A1122" s="6" t="s">
        <v>2698</v>
      </c>
      <c r="B1122" s="7">
        <v>629837</v>
      </c>
      <c r="C1122" s="7" t="e">
        <f t="shared" si="17"/>
        <v>#N/A</v>
      </c>
      <c r="D1122" s="7" t="s">
        <v>2699</v>
      </c>
      <c r="E1122" s="8">
        <v>96818127589</v>
      </c>
      <c r="F1122" s="7">
        <v>53743</v>
      </c>
      <c r="G1122" s="7" t="s">
        <v>1020</v>
      </c>
      <c r="H1122" s="7" t="s">
        <v>450</v>
      </c>
      <c r="I1122" s="7" t="s">
        <v>991</v>
      </c>
      <c r="J1122" s="7" t="s">
        <v>992</v>
      </c>
      <c r="K1122" s="7">
        <v>0</v>
      </c>
      <c r="L1122" s="7" t="s">
        <v>391</v>
      </c>
      <c r="M1122" s="7">
        <v>2</v>
      </c>
      <c r="N1122" s="9">
        <v>36.15</v>
      </c>
      <c r="O1122" s="9">
        <v>27.112499999999997</v>
      </c>
      <c r="P1122" s="9">
        <v>15.663489999999999</v>
      </c>
      <c r="Q1122" s="10">
        <v>0.42227791609036419</v>
      </c>
      <c r="R1122" s="9"/>
      <c r="S1122" s="11" t="s">
        <v>392</v>
      </c>
    </row>
    <row r="1123" spans="1:19">
      <c r="A1123" s="12" t="s">
        <v>2700</v>
      </c>
      <c r="B1123" s="13">
        <v>629838</v>
      </c>
      <c r="C1123" s="7" t="e">
        <f t="shared" si="17"/>
        <v>#N/A</v>
      </c>
      <c r="D1123" s="13" t="s">
        <v>2701</v>
      </c>
      <c r="E1123" s="14">
        <v>96818127596</v>
      </c>
      <c r="F1123" s="13">
        <v>53742</v>
      </c>
      <c r="G1123" s="13" t="s">
        <v>1022</v>
      </c>
      <c r="H1123" s="13" t="s">
        <v>450</v>
      </c>
      <c r="I1123" s="13" t="s">
        <v>991</v>
      </c>
      <c r="J1123" s="13" t="s">
        <v>992</v>
      </c>
      <c r="K1123" s="13">
        <v>0</v>
      </c>
      <c r="L1123" s="13" t="s">
        <v>391</v>
      </c>
      <c r="M1123" s="13">
        <v>19</v>
      </c>
      <c r="N1123" s="15">
        <v>36.15</v>
      </c>
      <c r="O1123" s="15">
        <v>27.112499999999997</v>
      </c>
      <c r="P1123" s="15">
        <v>15.663489999999999</v>
      </c>
      <c r="Q1123" s="16">
        <v>0.42227791609036419</v>
      </c>
      <c r="R1123" s="15"/>
      <c r="S1123" s="17" t="s">
        <v>392</v>
      </c>
    </row>
    <row r="1124" spans="1:19">
      <c r="A1124" s="6" t="s">
        <v>2702</v>
      </c>
      <c r="B1124" s="7">
        <v>629839</v>
      </c>
      <c r="C1124" s="7" t="e">
        <f t="shared" si="17"/>
        <v>#N/A</v>
      </c>
      <c r="D1124" s="7" t="s">
        <v>2703</v>
      </c>
      <c r="E1124" s="8">
        <v>96818127602</v>
      </c>
      <c r="F1124" s="7">
        <v>569192</v>
      </c>
      <c r="G1124" s="7" t="s">
        <v>1024</v>
      </c>
      <c r="H1124" s="7" t="s">
        <v>450</v>
      </c>
      <c r="I1124" s="7" t="s">
        <v>991</v>
      </c>
      <c r="J1124" s="7" t="s">
        <v>992</v>
      </c>
      <c r="K1124" s="7">
        <v>0</v>
      </c>
      <c r="L1124" s="7" t="s">
        <v>391</v>
      </c>
      <c r="M1124" s="7">
        <v>390</v>
      </c>
      <c r="N1124" s="9">
        <v>30.81</v>
      </c>
      <c r="O1124" s="9">
        <v>23.107499999999998</v>
      </c>
      <c r="P1124" s="9">
        <v>11.51896</v>
      </c>
      <c r="Q1124" s="10">
        <v>0.50150557178405275</v>
      </c>
      <c r="R1124" s="9"/>
      <c r="S1124" s="11" t="s">
        <v>392</v>
      </c>
    </row>
    <row r="1125" spans="1:19">
      <c r="A1125" s="12" t="s">
        <v>2704</v>
      </c>
      <c r="B1125" s="13">
        <v>629840</v>
      </c>
      <c r="C1125" s="7" t="e">
        <f t="shared" si="17"/>
        <v>#N/A</v>
      </c>
      <c r="D1125" s="13" t="s">
        <v>2705</v>
      </c>
      <c r="E1125" s="14">
        <v>96818127619</v>
      </c>
      <c r="F1125" s="13">
        <v>569096</v>
      </c>
      <c r="G1125" s="13" t="s">
        <v>1026</v>
      </c>
      <c r="H1125" s="13" t="s">
        <v>450</v>
      </c>
      <c r="I1125" s="13" t="s">
        <v>991</v>
      </c>
      <c r="J1125" s="13" t="s">
        <v>992</v>
      </c>
      <c r="K1125" s="13">
        <v>0</v>
      </c>
      <c r="L1125" s="13" t="s">
        <v>391</v>
      </c>
      <c r="M1125" s="13">
        <v>521</v>
      </c>
      <c r="N1125" s="15">
        <v>15.4</v>
      </c>
      <c r="O1125" s="15">
        <v>11.55</v>
      </c>
      <c r="P1125" s="15">
        <v>5.7774599999999996</v>
      </c>
      <c r="Q1125" s="16">
        <v>0.49978701298701306</v>
      </c>
      <c r="R1125" s="15"/>
      <c r="S1125" s="17" t="s">
        <v>392</v>
      </c>
    </row>
    <row r="1126" spans="1:19">
      <c r="A1126" s="6" t="s">
        <v>2706</v>
      </c>
      <c r="B1126" s="7">
        <v>629841</v>
      </c>
      <c r="C1126" s="7" t="e">
        <f t="shared" si="17"/>
        <v>#N/A</v>
      </c>
      <c r="D1126" s="7" t="s">
        <v>2707</v>
      </c>
      <c r="E1126" s="8">
        <v>96818127626</v>
      </c>
      <c r="F1126" s="7">
        <v>589192</v>
      </c>
      <c r="G1126" s="7" t="s">
        <v>1036</v>
      </c>
      <c r="H1126" s="7" t="s">
        <v>450</v>
      </c>
      <c r="I1126" s="7" t="s">
        <v>999</v>
      </c>
      <c r="J1126" s="7" t="s">
        <v>1000</v>
      </c>
      <c r="K1126" s="7">
        <v>0</v>
      </c>
      <c r="L1126" s="7" t="s">
        <v>391</v>
      </c>
      <c r="M1126" s="7" t="s">
        <v>396</v>
      </c>
      <c r="N1126" s="9">
        <v>42.87</v>
      </c>
      <c r="O1126" s="9">
        <v>32.152499999999996</v>
      </c>
      <c r="P1126" s="9">
        <v>14.17807</v>
      </c>
      <c r="Q1126" s="10">
        <v>0.55903677785553219</v>
      </c>
      <c r="R1126" s="9"/>
      <c r="S1126" s="11" t="s">
        <v>392</v>
      </c>
    </row>
    <row r="1127" spans="1:19">
      <c r="A1127" s="12" t="s">
        <v>2708</v>
      </c>
      <c r="B1127" s="13">
        <v>629842</v>
      </c>
      <c r="C1127" s="7" t="e">
        <f t="shared" si="17"/>
        <v>#N/A</v>
      </c>
      <c r="D1127" s="13" t="s">
        <v>2709</v>
      </c>
      <c r="E1127" s="14">
        <v>96818127633</v>
      </c>
      <c r="F1127" s="13">
        <v>589096</v>
      </c>
      <c r="G1127" s="13" t="s">
        <v>1038</v>
      </c>
      <c r="H1127" s="13" t="s">
        <v>450</v>
      </c>
      <c r="I1127" s="13" t="s">
        <v>999</v>
      </c>
      <c r="J1127" s="13" t="s">
        <v>1000</v>
      </c>
      <c r="K1127" s="13">
        <v>0</v>
      </c>
      <c r="L1127" s="13" t="s">
        <v>391</v>
      </c>
      <c r="M1127" s="13" t="s">
        <v>396</v>
      </c>
      <c r="N1127" s="15">
        <v>21.43</v>
      </c>
      <c r="O1127" s="15">
        <v>16.072499999999998</v>
      </c>
      <c r="P1127" s="15">
        <v>16.829049999999999</v>
      </c>
      <c r="Q1127" s="16">
        <v>-4.7071084149945611E-2</v>
      </c>
      <c r="R1127" s="15"/>
      <c r="S1127" s="17" t="s">
        <v>392</v>
      </c>
    </row>
    <row r="1128" spans="1:19">
      <c r="A1128" s="23">
        <v>879075</v>
      </c>
      <c r="B1128" s="24">
        <v>629867</v>
      </c>
      <c r="C1128" s="7" t="e">
        <f t="shared" si="17"/>
        <v>#N/A</v>
      </c>
      <c r="D1128" s="24" t="s">
        <v>2710</v>
      </c>
      <c r="E1128" s="25">
        <v>96818127893</v>
      </c>
      <c r="F1128" s="24">
        <v>879075</v>
      </c>
      <c r="G1128" s="24" t="s">
        <v>2711</v>
      </c>
      <c r="H1128" s="24" t="s">
        <v>70</v>
      </c>
      <c r="I1128" s="24" t="s">
        <v>1475</v>
      </c>
      <c r="J1128" s="24" t="s">
        <v>1476</v>
      </c>
      <c r="K1128" s="24">
        <v>0</v>
      </c>
      <c r="L1128" s="24" t="s">
        <v>391</v>
      </c>
      <c r="M1128" s="24" t="s">
        <v>396</v>
      </c>
      <c r="N1128" s="26">
        <v>24.15</v>
      </c>
      <c r="O1128" s="9">
        <v>18.112499999999997</v>
      </c>
      <c r="P1128" s="9" t="e">
        <v>#N/A</v>
      </c>
      <c r="Q1128" s="10" t="e">
        <v>#N/A</v>
      </c>
      <c r="R1128" s="9"/>
      <c r="S1128" s="27">
        <v>44197</v>
      </c>
    </row>
    <row r="1129" spans="1:19">
      <c r="A1129" s="18" t="s">
        <v>2712</v>
      </c>
      <c r="B1129" s="19">
        <v>629910</v>
      </c>
      <c r="C1129" s="7" t="e">
        <f t="shared" si="17"/>
        <v>#N/A</v>
      </c>
      <c r="D1129" s="19" t="s">
        <v>2713</v>
      </c>
      <c r="E1129" s="20">
        <v>96818128340</v>
      </c>
      <c r="F1129" s="19">
        <v>906002</v>
      </c>
      <c r="G1129" s="19" t="s">
        <v>2090</v>
      </c>
      <c r="H1129" s="19" t="s">
        <v>446</v>
      </c>
      <c r="I1129" s="19" t="s">
        <v>2081</v>
      </c>
      <c r="J1129" s="19" t="s">
        <v>2082</v>
      </c>
      <c r="K1129" s="19">
        <v>0</v>
      </c>
      <c r="L1129" s="19" t="s">
        <v>391</v>
      </c>
      <c r="M1129" s="19" t="s">
        <v>396</v>
      </c>
      <c r="N1129" s="21">
        <v>40</v>
      </c>
      <c r="O1129" s="15">
        <v>30</v>
      </c>
      <c r="P1129" s="15">
        <v>18.910580000000003</v>
      </c>
      <c r="Q1129" s="16">
        <v>0.36964733333333322</v>
      </c>
      <c r="R1129" s="15"/>
      <c r="S1129" s="22">
        <v>44926</v>
      </c>
    </row>
    <row r="1130" spans="1:19">
      <c r="A1130" s="23" t="s">
        <v>2714</v>
      </c>
      <c r="B1130" s="24">
        <v>629911</v>
      </c>
      <c r="C1130" s="7" t="e">
        <f t="shared" si="17"/>
        <v>#N/A</v>
      </c>
      <c r="D1130" s="24" t="s">
        <v>2715</v>
      </c>
      <c r="E1130" s="25">
        <v>96818128357</v>
      </c>
      <c r="F1130" s="24">
        <v>906003</v>
      </c>
      <c r="G1130" s="24" t="s">
        <v>2088</v>
      </c>
      <c r="H1130" s="24" t="s">
        <v>446</v>
      </c>
      <c r="I1130" s="24" t="s">
        <v>2081</v>
      </c>
      <c r="J1130" s="24" t="s">
        <v>2082</v>
      </c>
      <c r="K1130" s="24">
        <v>0</v>
      </c>
      <c r="L1130" s="24" t="s">
        <v>391</v>
      </c>
      <c r="M1130" s="24" t="s">
        <v>396</v>
      </c>
      <c r="N1130" s="26">
        <v>24.54</v>
      </c>
      <c r="O1130" s="9">
        <v>18.405000000000001</v>
      </c>
      <c r="P1130" s="9">
        <v>7.7805799999999996</v>
      </c>
      <c r="Q1130" s="10">
        <v>0.57725726704699809</v>
      </c>
      <c r="R1130" s="9"/>
      <c r="S1130" s="27">
        <v>44926</v>
      </c>
    </row>
    <row r="1131" spans="1:19">
      <c r="A1131" s="12" t="s">
        <v>2716</v>
      </c>
      <c r="B1131" s="13">
        <v>629916</v>
      </c>
      <c r="C1131" s="7" t="e">
        <f t="shared" si="17"/>
        <v>#N/A</v>
      </c>
      <c r="D1131" s="13" t="s">
        <v>2717</v>
      </c>
      <c r="E1131" s="14">
        <v>96818129453</v>
      </c>
      <c r="F1131" s="13">
        <v>539068</v>
      </c>
      <c r="G1131" s="13" t="s">
        <v>1074</v>
      </c>
      <c r="H1131" s="13" t="s">
        <v>450</v>
      </c>
      <c r="I1131" s="13" t="s">
        <v>1069</v>
      </c>
      <c r="J1131" s="13" t="s">
        <v>1070</v>
      </c>
      <c r="K1131" s="13">
        <v>0</v>
      </c>
      <c r="L1131" s="13" t="s">
        <v>391</v>
      </c>
      <c r="M1131" s="13" t="s">
        <v>396</v>
      </c>
      <c r="N1131" s="15">
        <v>26.82</v>
      </c>
      <c r="O1131" s="15">
        <v>20.115000000000002</v>
      </c>
      <c r="P1131" s="15">
        <v>11.508839999999999</v>
      </c>
      <c r="Q1131" s="16">
        <v>0.42784787472035801</v>
      </c>
      <c r="R1131" s="15"/>
      <c r="S1131" s="17" t="s">
        <v>392</v>
      </c>
    </row>
    <row r="1132" spans="1:19">
      <c r="A1132" s="6">
        <v>457066</v>
      </c>
      <c r="B1132" s="7">
        <v>629917</v>
      </c>
      <c r="C1132" s="7" t="e">
        <f t="shared" si="17"/>
        <v>#N/A</v>
      </c>
      <c r="D1132" s="7" t="s">
        <v>2718</v>
      </c>
      <c r="E1132" s="8">
        <v>96818129460</v>
      </c>
      <c r="F1132" s="7">
        <v>457066</v>
      </c>
      <c r="G1132" s="7" t="s">
        <v>2719</v>
      </c>
      <c r="H1132" s="7" t="s">
        <v>70</v>
      </c>
      <c r="I1132" s="7" t="s">
        <v>1957</v>
      </c>
      <c r="J1132" s="7" t="s">
        <v>1958</v>
      </c>
      <c r="K1132" s="7">
        <v>0</v>
      </c>
      <c r="L1132" s="7" t="s">
        <v>391</v>
      </c>
      <c r="M1132" s="7">
        <v>26</v>
      </c>
      <c r="N1132" s="9">
        <v>287.8</v>
      </c>
      <c r="O1132" s="9">
        <v>215.85000000000002</v>
      </c>
      <c r="P1132" s="9">
        <v>196.43734000000001</v>
      </c>
      <c r="Q1132" s="10">
        <v>8.993588139911983E-2</v>
      </c>
      <c r="R1132" s="9"/>
      <c r="S1132" s="11" t="s">
        <v>392</v>
      </c>
    </row>
    <row r="1133" spans="1:19">
      <c r="A1133" s="12" t="s">
        <v>2720</v>
      </c>
      <c r="B1133" s="13">
        <v>629918</v>
      </c>
      <c r="C1133" s="7" t="e">
        <f t="shared" si="17"/>
        <v>#N/A</v>
      </c>
      <c r="D1133" s="13" t="s">
        <v>2721</v>
      </c>
      <c r="E1133" s="14">
        <v>96818129477</v>
      </c>
      <c r="F1133" s="13">
        <v>457066</v>
      </c>
      <c r="G1133" s="13" t="s">
        <v>2719</v>
      </c>
      <c r="H1133" s="13" t="s">
        <v>450</v>
      </c>
      <c r="I1133" s="13" t="s">
        <v>1957</v>
      </c>
      <c r="J1133" s="13" t="s">
        <v>1958</v>
      </c>
      <c r="K1133" s="13">
        <v>0</v>
      </c>
      <c r="L1133" s="13" t="s">
        <v>391</v>
      </c>
      <c r="M1133" s="13">
        <v>3</v>
      </c>
      <c r="N1133" s="15">
        <v>312.97000000000003</v>
      </c>
      <c r="O1133" s="15">
        <v>234.72750000000002</v>
      </c>
      <c r="P1133" s="15">
        <v>199.23956000000001</v>
      </c>
      <c r="Q1133" s="16">
        <v>0.15118782417910132</v>
      </c>
      <c r="R1133" s="15"/>
      <c r="S1133" s="17" t="s">
        <v>392</v>
      </c>
    </row>
    <row r="1134" spans="1:19">
      <c r="A1134" s="6">
        <v>457070</v>
      </c>
      <c r="B1134" s="7">
        <v>629919</v>
      </c>
      <c r="C1134" s="7" t="e">
        <f t="shared" si="17"/>
        <v>#N/A</v>
      </c>
      <c r="D1134" s="7" t="s">
        <v>2722</v>
      </c>
      <c r="E1134" s="8">
        <v>96818129484</v>
      </c>
      <c r="F1134" s="7">
        <v>457070</v>
      </c>
      <c r="G1134" s="7" t="s">
        <v>2723</v>
      </c>
      <c r="H1134" s="7" t="s">
        <v>70</v>
      </c>
      <c r="I1134" s="7" t="s">
        <v>1957</v>
      </c>
      <c r="J1134" s="7" t="s">
        <v>1958</v>
      </c>
      <c r="K1134" s="7">
        <v>0</v>
      </c>
      <c r="L1134" s="7" t="s">
        <v>391</v>
      </c>
      <c r="M1134" s="7">
        <v>180</v>
      </c>
      <c r="N1134" s="9">
        <v>354.05</v>
      </c>
      <c r="O1134" s="9">
        <v>265.53750000000002</v>
      </c>
      <c r="P1134" s="9">
        <v>151.33726000000001</v>
      </c>
      <c r="Q1134" s="10">
        <v>0.43007198606599822</v>
      </c>
      <c r="R1134" s="9"/>
      <c r="S1134" s="11" t="s">
        <v>392</v>
      </c>
    </row>
    <row r="1135" spans="1:19">
      <c r="A1135" s="12" t="s">
        <v>2724</v>
      </c>
      <c r="B1135" s="13">
        <v>629920</v>
      </c>
      <c r="C1135" s="7" t="e">
        <f t="shared" si="17"/>
        <v>#N/A</v>
      </c>
      <c r="D1135" s="13" t="s">
        <v>2725</v>
      </c>
      <c r="E1135" s="14">
        <v>96818129491</v>
      </c>
      <c r="F1135" s="13">
        <v>457070</v>
      </c>
      <c r="G1135" s="13" t="s">
        <v>2723</v>
      </c>
      <c r="H1135" s="13" t="s">
        <v>450</v>
      </c>
      <c r="I1135" s="13" t="s">
        <v>1957</v>
      </c>
      <c r="J1135" s="13" t="s">
        <v>1958</v>
      </c>
      <c r="K1135" s="13">
        <v>0</v>
      </c>
      <c r="L1135" s="13" t="s">
        <v>391</v>
      </c>
      <c r="M1135" s="13">
        <v>11</v>
      </c>
      <c r="N1135" s="15">
        <v>385.83</v>
      </c>
      <c r="O1135" s="15">
        <v>289.3725</v>
      </c>
      <c r="P1135" s="15">
        <v>151.36672000000002</v>
      </c>
      <c r="Q1135" s="16">
        <v>0.47691394310102025</v>
      </c>
      <c r="R1135" s="15"/>
      <c r="S1135" s="17" t="s">
        <v>392</v>
      </c>
    </row>
    <row r="1136" spans="1:19">
      <c r="A1136" s="6">
        <v>457080</v>
      </c>
      <c r="B1136" s="7">
        <v>629921</v>
      </c>
      <c r="C1136" s="7" t="e">
        <f t="shared" si="17"/>
        <v>#N/A</v>
      </c>
      <c r="D1136" s="7" t="s">
        <v>2726</v>
      </c>
      <c r="E1136" s="8">
        <v>96818129507</v>
      </c>
      <c r="F1136" s="7">
        <v>457080</v>
      </c>
      <c r="G1136" s="7" t="s">
        <v>2727</v>
      </c>
      <c r="H1136" s="7" t="s">
        <v>70</v>
      </c>
      <c r="I1136" s="7" t="s">
        <v>1957</v>
      </c>
      <c r="J1136" s="7" t="s">
        <v>1958</v>
      </c>
      <c r="K1136" s="7">
        <v>0</v>
      </c>
      <c r="L1136" s="7" t="s">
        <v>391</v>
      </c>
      <c r="M1136" s="7" t="s">
        <v>396</v>
      </c>
      <c r="N1136" s="9">
        <v>388.39</v>
      </c>
      <c r="O1136" s="9">
        <v>291.29250000000002</v>
      </c>
      <c r="P1136" s="9">
        <v>278.41646999999995</v>
      </c>
      <c r="Q1136" s="10">
        <v>4.4203094827364488E-2</v>
      </c>
      <c r="R1136" s="9"/>
      <c r="S1136" s="11" t="s">
        <v>392</v>
      </c>
    </row>
    <row r="1137" spans="1:19">
      <c r="A1137" s="12" t="s">
        <v>2728</v>
      </c>
      <c r="B1137" s="13">
        <v>629922</v>
      </c>
      <c r="C1137" s="7" t="e">
        <f t="shared" si="17"/>
        <v>#N/A</v>
      </c>
      <c r="D1137" s="13" t="s">
        <v>2729</v>
      </c>
      <c r="E1137" s="14">
        <v>96818129514</v>
      </c>
      <c r="F1137" s="13">
        <v>457080</v>
      </c>
      <c r="G1137" s="13" t="s">
        <v>2727</v>
      </c>
      <c r="H1137" s="13" t="s">
        <v>450</v>
      </c>
      <c r="I1137" s="13" t="s">
        <v>1957</v>
      </c>
      <c r="J1137" s="13" t="s">
        <v>1958</v>
      </c>
      <c r="K1137" s="13">
        <v>0</v>
      </c>
      <c r="L1137" s="13" t="s">
        <v>391</v>
      </c>
      <c r="M1137" s="13">
        <v>1</v>
      </c>
      <c r="N1137" s="15">
        <v>423.6</v>
      </c>
      <c r="O1137" s="15">
        <v>317.70000000000005</v>
      </c>
      <c r="P1137" s="15">
        <v>283.54588000000001</v>
      </c>
      <c r="Q1137" s="16">
        <v>0.10750431224425568</v>
      </c>
      <c r="R1137" s="15"/>
      <c r="S1137" s="17" t="s">
        <v>392</v>
      </c>
    </row>
    <row r="1138" spans="1:19">
      <c r="A1138" s="6">
        <v>218560</v>
      </c>
      <c r="B1138" s="7">
        <v>629935</v>
      </c>
      <c r="C1138" s="7" t="e">
        <f t="shared" si="17"/>
        <v>#N/A</v>
      </c>
      <c r="D1138" s="7" t="s">
        <v>2730</v>
      </c>
      <c r="E1138" s="8">
        <v>96818129811</v>
      </c>
      <c r="F1138" s="7">
        <v>218560</v>
      </c>
      <c r="G1138" s="7" t="s">
        <v>2731</v>
      </c>
      <c r="H1138" s="7" t="s">
        <v>70</v>
      </c>
      <c r="I1138" s="7" t="s">
        <v>578</v>
      </c>
      <c r="J1138" s="7" t="s">
        <v>579</v>
      </c>
      <c r="K1138" s="7">
        <v>0</v>
      </c>
      <c r="L1138" s="7" t="s">
        <v>391</v>
      </c>
      <c r="M1138" s="7">
        <v>870</v>
      </c>
      <c r="N1138" s="9">
        <v>116.52</v>
      </c>
      <c r="O1138" s="9">
        <v>87.39</v>
      </c>
      <c r="P1138" s="9" t="e">
        <v>#N/A</v>
      </c>
      <c r="Q1138" s="10" t="e">
        <v>#N/A</v>
      </c>
      <c r="R1138" s="9"/>
      <c r="S1138" s="11" t="s">
        <v>392</v>
      </c>
    </row>
    <row r="1139" spans="1:19">
      <c r="A1139" s="12">
        <v>457085</v>
      </c>
      <c r="B1139" s="13">
        <v>629937</v>
      </c>
      <c r="C1139" s="7" t="e">
        <f t="shared" si="17"/>
        <v>#N/A</v>
      </c>
      <c r="D1139" s="13" t="s">
        <v>2732</v>
      </c>
      <c r="E1139" s="14">
        <v>96818129835</v>
      </c>
      <c r="F1139" s="13">
        <v>457085</v>
      </c>
      <c r="G1139" s="13" t="s">
        <v>2733</v>
      </c>
      <c r="H1139" s="13" t="s">
        <v>70</v>
      </c>
      <c r="I1139" s="13" t="s">
        <v>1957</v>
      </c>
      <c r="J1139" s="13" t="s">
        <v>1958</v>
      </c>
      <c r="K1139" s="13">
        <v>0</v>
      </c>
      <c r="L1139" s="13" t="s">
        <v>391</v>
      </c>
      <c r="M1139" s="13">
        <v>36</v>
      </c>
      <c r="N1139" s="15">
        <v>301.05</v>
      </c>
      <c r="O1139" s="15">
        <v>225.78750000000002</v>
      </c>
      <c r="P1139" s="15">
        <v>208.26320000000001</v>
      </c>
      <c r="Q1139" s="16">
        <v>7.7614128328627616E-2</v>
      </c>
      <c r="R1139" s="15"/>
      <c r="S1139" s="17" t="s">
        <v>392</v>
      </c>
    </row>
    <row r="1140" spans="1:19">
      <c r="A1140" s="6">
        <v>437085</v>
      </c>
      <c r="B1140" s="7">
        <v>629939</v>
      </c>
      <c r="C1140" s="7" t="e">
        <f t="shared" si="17"/>
        <v>#N/A</v>
      </c>
      <c r="D1140" s="7" t="s">
        <v>2734</v>
      </c>
      <c r="E1140" s="8">
        <v>96818129866</v>
      </c>
      <c r="F1140" s="7">
        <v>437085</v>
      </c>
      <c r="G1140" s="7" t="s">
        <v>2735</v>
      </c>
      <c r="H1140" s="7" t="s">
        <v>70</v>
      </c>
      <c r="I1140" s="7" t="s">
        <v>1957</v>
      </c>
      <c r="J1140" s="7" t="s">
        <v>1958</v>
      </c>
      <c r="K1140" s="7">
        <v>0</v>
      </c>
      <c r="L1140" s="7" t="s">
        <v>391</v>
      </c>
      <c r="M1140" s="7" t="s">
        <v>396</v>
      </c>
      <c r="N1140" s="9">
        <v>243.57</v>
      </c>
      <c r="O1140" s="9">
        <v>182.67750000000001</v>
      </c>
      <c r="P1140" s="9">
        <v>200.03782999999999</v>
      </c>
      <c r="Q1140" s="10">
        <v>-9.5032666858261006E-2</v>
      </c>
      <c r="R1140" s="9"/>
      <c r="S1140" s="11" t="s">
        <v>392</v>
      </c>
    </row>
    <row r="1141" spans="1:19">
      <c r="A1141" s="12">
        <v>447085</v>
      </c>
      <c r="B1141" s="13">
        <v>629940</v>
      </c>
      <c r="C1141" s="7" t="e">
        <f t="shared" si="17"/>
        <v>#N/A</v>
      </c>
      <c r="D1141" s="13" t="s">
        <v>2736</v>
      </c>
      <c r="E1141" s="14">
        <v>96818129873</v>
      </c>
      <c r="F1141" s="13">
        <v>447085</v>
      </c>
      <c r="G1141" s="13" t="s">
        <v>2737</v>
      </c>
      <c r="H1141" s="13" t="s">
        <v>70</v>
      </c>
      <c r="I1141" s="13" t="s">
        <v>1957</v>
      </c>
      <c r="J1141" s="13" t="s">
        <v>1958</v>
      </c>
      <c r="K1141" s="13">
        <v>0</v>
      </c>
      <c r="L1141" s="13" t="s">
        <v>391</v>
      </c>
      <c r="M1141" s="13" t="s">
        <v>396</v>
      </c>
      <c r="N1141" s="15">
        <v>378.4</v>
      </c>
      <c r="O1141" s="15">
        <v>283.79999999999995</v>
      </c>
      <c r="P1141" s="15">
        <v>227.23022</v>
      </c>
      <c r="Q1141" s="16">
        <v>0.19932973925299494</v>
      </c>
      <c r="R1141" s="15"/>
      <c r="S1141" s="17" t="s">
        <v>392</v>
      </c>
    </row>
    <row r="1142" spans="1:19">
      <c r="A1142" s="6">
        <v>42790</v>
      </c>
      <c r="B1142" s="7">
        <v>629942</v>
      </c>
      <c r="C1142" s="7" t="e">
        <f t="shared" si="17"/>
        <v>#N/A</v>
      </c>
      <c r="D1142" s="7" t="s">
        <v>2738</v>
      </c>
      <c r="E1142" s="8">
        <v>96818129897</v>
      </c>
      <c r="F1142" s="7">
        <v>42790</v>
      </c>
      <c r="G1142" s="7" t="s">
        <v>2739</v>
      </c>
      <c r="H1142" s="7" t="s">
        <v>70</v>
      </c>
      <c r="I1142" s="7" t="s">
        <v>1957</v>
      </c>
      <c r="J1142" s="7" t="s">
        <v>1958</v>
      </c>
      <c r="K1142" s="7">
        <v>0</v>
      </c>
      <c r="L1142" s="7" t="s">
        <v>391</v>
      </c>
      <c r="M1142" s="7">
        <v>10</v>
      </c>
      <c r="N1142" s="9">
        <v>168.76</v>
      </c>
      <c r="O1142" s="9">
        <v>126.57</v>
      </c>
      <c r="P1142" s="9">
        <v>81.281570000000002</v>
      </c>
      <c r="Q1142" s="10">
        <v>0.35781330489057434</v>
      </c>
      <c r="R1142" s="9"/>
      <c r="S1142" s="11" t="s">
        <v>392</v>
      </c>
    </row>
    <row r="1143" spans="1:19">
      <c r="A1143" s="12" t="s">
        <v>2740</v>
      </c>
      <c r="B1143" s="13">
        <v>629943</v>
      </c>
      <c r="C1143" s="7" t="e">
        <f t="shared" si="17"/>
        <v>#N/A</v>
      </c>
      <c r="D1143" s="13" t="s">
        <v>2741</v>
      </c>
      <c r="E1143" s="14">
        <v>96818129903</v>
      </c>
      <c r="F1143" s="13">
        <v>218560</v>
      </c>
      <c r="G1143" s="13" t="s">
        <v>2731</v>
      </c>
      <c r="H1143" s="13" t="s">
        <v>450</v>
      </c>
      <c r="I1143" s="13" t="s">
        <v>578</v>
      </c>
      <c r="J1143" s="13" t="s">
        <v>579</v>
      </c>
      <c r="K1143" s="13">
        <v>0</v>
      </c>
      <c r="L1143" s="13" t="s">
        <v>391</v>
      </c>
      <c r="M1143" s="13">
        <v>7</v>
      </c>
      <c r="N1143" s="15">
        <v>128.80000000000001</v>
      </c>
      <c r="O1143" s="15">
        <v>96.600000000000009</v>
      </c>
      <c r="P1143" s="15" t="e">
        <v>#N/A</v>
      </c>
      <c r="Q1143" s="16" t="e">
        <v>#N/A</v>
      </c>
      <c r="R1143" s="15"/>
      <c r="S1143" s="17" t="s">
        <v>392</v>
      </c>
    </row>
    <row r="1144" spans="1:19">
      <c r="A1144" s="6" t="s">
        <v>2742</v>
      </c>
      <c r="B1144" s="7">
        <v>629944</v>
      </c>
      <c r="C1144" s="7" t="e">
        <f t="shared" si="17"/>
        <v>#N/A</v>
      </c>
      <c r="D1144" s="7" t="s">
        <v>2743</v>
      </c>
      <c r="E1144" s="8">
        <v>96818129910</v>
      </c>
      <c r="F1144" s="7">
        <v>447085</v>
      </c>
      <c r="G1144" s="7" t="s">
        <v>2737</v>
      </c>
      <c r="H1144" s="7" t="s">
        <v>450</v>
      </c>
      <c r="I1144" s="7" t="s">
        <v>1957</v>
      </c>
      <c r="J1144" s="7" t="s">
        <v>1958</v>
      </c>
      <c r="K1144" s="7">
        <v>0</v>
      </c>
      <c r="L1144" s="7" t="s">
        <v>391</v>
      </c>
      <c r="M1144" s="7" t="s">
        <v>396</v>
      </c>
      <c r="N1144" s="9">
        <v>412.66</v>
      </c>
      <c r="O1144" s="9">
        <v>309.495</v>
      </c>
      <c r="P1144" s="9">
        <v>248.74073999999999</v>
      </c>
      <c r="Q1144" s="10">
        <v>0.19630126496389283</v>
      </c>
      <c r="R1144" s="9"/>
      <c r="S1144" s="11" t="s">
        <v>392</v>
      </c>
    </row>
    <row r="1145" spans="1:19">
      <c r="A1145" s="12" t="s">
        <v>2744</v>
      </c>
      <c r="B1145" s="13">
        <v>629945</v>
      </c>
      <c r="C1145" s="7" t="e">
        <f t="shared" si="17"/>
        <v>#N/A</v>
      </c>
      <c r="D1145" s="13" t="s">
        <v>2745</v>
      </c>
      <c r="E1145" s="14">
        <v>96818129927</v>
      </c>
      <c r="F1145" s="13">
        <v>437085</v>
      </c>
      <c r="G1145" s="13" t="s">
        <v>2735</v>
      </c>
      <c r="H1145" s="13" t="s">
        <v>450</v>
      </c>
      <c r="I1145" s="13" t="s">
        <v>1957</v>
      </c>
      <c r="J1145" s="13" t="s">
        <v>1958</v>
      </c>
      <c r="K1145" s="13">
        <v>0</v>
      </c>
      <c r="L1145" s="13" t="s">
        <v>391</v>
      </c>
      <c r="M1145" s="13" t="s">
        <v>396</v>
      </c>
      <c r="N1145" s="15">
        <v>264.33</v>
      </c>
      <c r="O1145" s="15">
        <v>198.2475</v>
      </c>
      <c r="P1145" s="15">
        <v>201.88916</v>
      </c>
      <c r="Q1145" s="16">
        <v>-1.8369260646414212E-2</v>
      </c>
      <c r="R1145" s="15"/>
      <c r="S1145" s="17" t="s">
        <v>392</v>
      </c>
    </row>
    <row r="1146" spans="1:19">
      <c r="A1146" s="6" t="s">
        <v>2746</v>
      </c>
      <c r="B1146" s="7">
        <v>629946</v>
      </c>
      <c r="C1146" s="7" t="e">
        <f t="shared" si="17"/>
        <v>#N/A</v>
      </c>
      <c r="D1146" s="7" t="s">
        <v>2747</v>
      </c>
      <c r="E1146" s="8">
        <v>96818129934</v>
      </c>
      <c r="F1146" s="7">
        <v>457085</v>
      </c>
      <c r="G1146" s="7" t="s">
        <v>2733</v>
      </c>
      <c r="H1146" s="7" t="s">
        <v>450</v>
      </c>
      <c r="I1146" s="7" t="s">
        <v>1957</v>
      </c>
      <c r="J1146" s="7" t="s">
        <v>1958</v>
      </c>
      <c r="K1146" s="7">
        <v>0</v>
      </c>
      <c r="L1146" s="7" t="s">
        <v>391</v>
      </c>
      <c r="M1146" s="7">
        <v>6</v>
      </c>
      <c r="N1146" s="9">
        <v>327.54000000000002</v>
      </c>
      <c r="O1146" s="9">
        <v>245.65500000000003</v>
      </c>
      <c r="P1146" s="9">
        <v>209.83179000000001</v>
      </c>
      <c r="Q1146" s="10">
        <v>0.14582731880075722</v>
      </c>
      <c r="R1146" s="9"/>
      <c r="S1146" s="11" t="s">
        <v>392</v>
      </c>
    </row>
    <row r="1147" spans="1:19">
      <c r="A1147" s="12" t="s">
        <v>2748</v>
      </c>
      <c r="B1147" s="13">
        <v>629947</v>
      </c>
      <c r="C1147" s="7" t="e">
        <f t="shared" si="17"/>
        <v>#N/A</v>
      </c>
      <c r="D1147" s="13" t="s">
        <v>2749</v>
      </c>
      <c r="E1147" s="14">
        <v>96818129941</v>
      </c>
      <c r="F1147" s="13">
        <v>536515</v>
      </c>
      <c r="G1147" s="13" t="s">
        <v>1558</v>
      </c>
      <c r="H1147" s="13" t="s">
        <v>450</v>
      </c>
      <c r="I1147" s="13" t="s">
        <v>1346</v>
      </c>
      <c r="J1147" s="13" t="s">
        <v>1347</v>
      </c>
      <c r="K1147" s="13">
        <v>0</v>
      </c>
      <c r="L1147" s="13" t="s">
        <v>391</v>
      </c>
      <c r="M1147" s="13">
        <v>1</v>
      </c>
      <c r="N1147" s="15">
        <v>30.88</v>
      </c>
      <c r="O1147" s="15">
        <v>23.16</v>
      </c>
      <c r="P1147" s="15">
        <v>15.663489999999999</v>
      </c>
      <c r="Q1147" s="16">
        <v>0.32368350604490503</v>
      </c>
      <c r="R1147" s="15"/>
      <c r="S1147" s="17" t="s">
        <v>392</v>
      </c>
    </row>
    <row r="1148" spans="1:19">
      <c r="A1148" s="6" t="s">
        <v>2750</v>
      </c>
      <c r="B1148" s="7">
        <v>629948</v>
      </c>
      <c r="C1148" s="7" t="e">
        <f t="shared" si="17"/>
        <v>#N/A</v>
      </c>
      <c r="D1148" s="7" t="s">
        <v>2751</v>
      </c>
      <c r="E1148" s="8">
        <v>96818129958</v>
      </c>
      <c r="F1148" s="7">
        <v>536525</v>
      </c>
      <c r="G1148" s="7" t="s">
        <v>1560</v>
      </c>
      <c r="H1148" s="7" t="s">
        <v>450</v>
      </c>
      <c r="I1148" s="7" t="s">
        <v>1346</v>
      </c>
      <c r="J1148" s="7" t="s">
        <v>1347</v>
      </c>
      <c r="K1148" s="7">
        <v>0</v>
      </c>
      <c r="L1148" s="7" t="s">
        <v>391</v>
      </c>
      <c r="M1148" s="7">
        <v>5</v>
      </c>
      <c r="N1148" s="9">
        <v>30.88</v>
      </c>
      <c r="O1148" s="9">
        <v>23.16</v>
      </c>
      <c r="P1148" s="9">
        <v>10.92192</v>
      </c>
      <c r="Q1148" s="10">
        <v>0.5284145077720207</v>
      </c>
      <c r="R1148" s="9"/>
      <c r="S1148" s="11" t="s">
        <v>392</v>
      </c>
    </row>
    <row r="1149" spans="1:19">
      <c r="A1149" s="12" t="s">
        <v>2752</v>
      </c>
      <c r="B1149" s="13">
        <v>629949</v>
      </c>
      <c r="C1149" s="7" t="e">
        <f t="shared" si="17"/>
        <v>#N/A</v>
      </c>
      <c r="D1149" s="13" t="s">
        <v>2753</v>
      </c>
      <c r="E1149" s="14">
        <v>96818129965</v>
      </c>
      <c r="F1149" s="13">
        <v>536535</v>
      </c>
      <c r="G1149" s="13" t="s">
        <v>1562</v>
      </c>
      <c r="H1149" s="13" t="s">
        <v>450</v>
      </c>
      <c r="I1149" s="13" t="s">
        <v>1346</v>
      </c>
      <c r="J1149" s="13" t="s">
        <v>1347</v>
      </c>
      <c r="K1149" s="13">
        <v>0</v>
      </c>
      <c r="L1149" s="13" t="s">
        <v>391</v>
      </c>
      <c r="M1149" s="13">
        <v>2</v>
      </c>
      <c r="N1149" s="15">
        <v>30.88</v>
      </c>
      <c r="O1149" s="15">
        <v>23.16</v>
      </c>
      <c r="P1149" s="15">
        <v>15.663489999999999</v>
      </c>
      <c r="Q1149" s="16">
        <v>0.32368350604490503</v>
      </c>
      <c r="R1149" s="15"/>
      <c r="S1149" s="17" t="s">
        <v>392</v>
      </c>
    </row>
    <row r="1150" spans="1:19">
      <c r="A1150" s="6" t="s">
        <v>2754</v>
      </c>
      <c r="B1150" s="7">
        <v>629952</v>
      </c>
      <c r="C1150" s="7" t="e">
        <f t="shared" si="17"/>
        <v>#N/A</v>
      </c>
      <c r="D1150" s="7" t="s">
        <v>2755</v>
      </c>
      <c r="E1150" s="8">
        <v>96818130008</v>
      </c>
      <c r="F1150" s="7">
        <v>42790</v>
      </c>
      <c r="G1150" s="7" t="s">
        <v>2739</v>
      </c>
      <c r="H1150" s="7" t="s">
        <v>450</v>
      </c>
      <c r="I1150" s="7" t="s">
        <v>1957</v>
      </c>
      <c r="J1150" s="7" t="s">
        <v>1958</v>
      </c>
      <c r="K1150" s="7">
        <v>0</v>
      </c>
      <c r="L1150" s="7" t="s">
        <v>391</v>
      </c>
      <c r="M1150" s="7" t="s">
        <v>396</v>
      </c>
      <c r="N1150" s="9">
        <v>185.65</v>
      </c>
      <c r="O1150" s="9">
        <v>139.23750000000001</v>
      </c>
      <c r="P1150" s="9">
        <v>82.832539999999995</v>
      </c>
      <c r="Q1150" s="10">
        <v>0.40509891372654644</v>
      </c>
      <c r="R1150" s="9"/>
      <c r="S1150" s="11" t="s">
        <v>392</v>
      </c>
    </row>
    <row r="1151" spans="1:19">
      <c r="A1151" s="12" t="s">
        <v>2756</v>
      </c>
      <c r="B1151" s="13">
        <v>629956</v>
      </c>
      <c r="C1151" s="7" t="e">
        <f t="shared" si="17"/>
        <v>#N/A</v>
      </c>
      <c r="D1151" s="13" t="s">
        <v>2757</v>
      </c>
      <c r="E1151" s="14">
        <v>96818130077</v>
      </c>
      <c r="F1151" s="13" t="s">
        <v>436</v>
      </c>
      <c r="G1151" s="13" t="s">
        <v>437</v>
      </c>
      <c r="H1151" s="13" t="s">
        <v>446</v>
      </c>
      <c r="I1151" s="13" t="s">
        <v>1300</v>
      </c>
      <c r="J1151" s="13" t="s">
        <v>1301</v>
      </c>
      <c r="K1151" s="13">
        <v>0</v>
      </c>
      <c r="L1151" s="13" t="s">
        <v>391</v>
      </c>
      <c r="M1151" s="13" t="s">
        <v>396</v>
      </c>
      <c r="N1151" s="15">
        <v>11.92</v>
      </c>
      <c r="O1151" s="15">
        <v>8.94</v>
      </c>
      <c r="P1151" s="15">
        <v>2.16709</v>
      </c>
      <c r="Q1151" s="16">
        <v>0.75759619686800894</v>
      </c>
      <c r="R1151" s="15"/>
      <c r="S1151" s="17" t="s">
        <v>392</v>
      </c>
    </row>
    <row r="1152" spans="1:19">
      <c r="A1152" s="6" t="s">
        <v>2758</v>
      </c>
      <c r="B1152" s="7">
        <v>629957</v>
      </c>
      <c r="C1152" s="7" t="e">
        <f t="shared" si="17"/>
        <v>#N/A</v>
      </c>
      <c r="D1152" s="7" t="s">
        <v>2759</v>
      </c>
      <c r="E1152" s="8">
        <v>96818130084</v>
      </c>
      <c r="F1152" s="7" t="s">
        <v>436</v>
      </c>
      <c r="G1152" s="7" t="s">
        <v>437</v>
      </c>
      <c r="H1152" s="7" t="s">
        <v>450</v>
      </c>
      <c r="I1152" s="7" t="s">
        <v>1040</v>
      </c>
      <c r="J1152" s="7" t="s">
        <v>1041</v>
      </c>
      <c r="K1152" s="7">
        <v>0</v>
      </c>
      <c r="L1152" s="7" t="s">
        <v>391</v>
      </c>
      <c r="M1152" s="7" t="s">
        <v>396</v>
      </c>
      <c r="N1152" s="9">
        <v>57.68</v>
      </c>
      <c r="O1152" s="9">
        <v>43.26</v>
      </c>
      <c r="P1152" s="9">
        <v>12.42061</v>
      </c>
      <c r="Q1152" s="10">
        <v>0.71288465094775777</v>
      </c>
      <c r="R1152" s="9"/>
      <c r="S1152" s="11" t="s">
        <v>392</v>
      </c>
    </row>
    <row r="1153" spans="1:19">
      <c r="A1153" s="12" t="s">
        <v>2760</v>
      </c>
      <c r="B1153" s="13">
        <v>629960</v>
      </c>
      <c r="C1153" s="7" t="e">
        <f t="shared" si="17"/>
        <v>#N/A</v>
      </c>
      <c r="D1153" s="13" t="s">
        <v>2761</v>
      </c>
      <c r="E1153" s="14">
        <v>96818132101</v>
      </c>
      <c r="F1153" s="13" t="s">
        <v>2762</v>
      </c>
      <c r="G1153" s="13" t="s">
        <v>2763</v>
      </c>
      <c r="H1153" s="13" t="s">
        <v>70</v>
      </c>
      <c r="I1153" s="13" t="s">
        <v>614</v>
      </c>
      <c r="J1153" s="13" t="s">
        <v>615</v>
      </c>
      <c r="K1153" s="13">
        <v>0</v>
      </c>
      <c r="L1153" s="13" t="s">
        <v>391</v>
      </c>
      <c r="M1153" s="13" t="s">
        <v>396</v>
      </c>
      <c r="N1153" s="15">
        <v>70.489999999999995</v>
      </c>
      <c r="O1153" s="15">
        <v>52.867499999999993</v>
      </c>
      <c r="P1153" s="15">
        <v>53.25956</v>
      </c>
      <c r="Q1153" s="16">
        <v>-7.4158982361565784E-3</v>
      </c>
      <c r="R1153" s="15"/>
      <c r="S1153" s="17" t="s">
        <v>392</v>
      </c>
    </row>
    <row r="1154" spans="1:19">
      <c r="A1154" s="6" t="s">
        <v>2764</v>
      </c>
      <c r="B1154" s="7">
        <v>629961</v>
      </c>
      <c r="C1154" s="7" t="e">
        <f t="shared" si="17"/>
        <v>#N/A</v>
      </c>
      <c r="D1154" s="7" t="s">
        <v>2765</v>
      </c>
      <c r="E1154" s="8">
        <v>96818132118</v>
      </c>
      <c r="F1154" s="7" t="s">
        <v>2762</v>
      </c>
      <c r="G1154" s="7" t="s">
        <v>2763</v>
      </c>
      <c r="H1154" s="7" t="s">
        <v>450</v>
      </c>
      <c r="I1154" s="7" t="s">
        <v>614</v>
      </c>
      <c r="J1154" s="7" t="s">
        <v>615</v>
      </c>
      <c r="K1154" s="7">
        <v>0</v>
      </c>
      <c r="L1154" s="7" t="s">
        <v>391</v>
      </c>
      <c r="M1154" s="7">
        <v>14</v>
      </c>
      <c r="N1154" s="9">
        <v>77.58</v>
      </c>
      <c r="O1154" s="9">
        <v>58.185000000000002</v>
      </c>
      <c r="P1154" s="9">
        <v>47.170760000000001</v>
      </c>
      <c r="Q1154" s="10">
        <v>0.18929689782590015</v>
      </c>
      <c r="R1154" s="9"/>
      <c r="S1154" s="11" t="s">
        <v>392</v>
      </c>
    </row>
    <row r="1155" spans="1:19">
      <c r="A1155" s="12" t="s">
        <v>317</v>
      </c>
      <c r="B1155" s="13">
        <v>629964</v>
      </c>
      <c r="C1155" s="7" t="e">
        <f t="shared" ref="C1155:C1218" si="18">_xlfn.XLOOKUP(B1155,$V$3:$V$274,$W$3:$W$274)</f>
        <v>#N/A</v>
      </c>
      <c r="D1155" s="13" t="s">
        <v>318</v>
      </c>
      <c r="E1155" s="14">
        <v>96818132149</v>
      </c>
      <c r="F1155" s="13" t="s">
        <v>2766</v>
      </c>
      <c r="G1155" s="13" t="s">
        <v>2767</v>
      </c>
      <c r="H1155" s="13" t="s">
        <v>70</v>
      </c>
      <c r="I1155" s="13" t="s">
        <v>614</v>
      </c>
      <c r="J1155" s="13" t="s">
        <v>615</v>
      </c>
      <c r="K1155" s="13">
        <v>0</v>
      </c>
      <c r="L1155" s="13" t="s">
        <v>391</v>
      </c>
      <c r="M1155" s="13" t="s">
        <v>396</v>
      </c>
      <c r="N1155" s="15">
        <v>81.22</v>
      </c>
      <c r="O1155" s="15">
        <v>60.914999999999999</v>
      </c>
      <c r="P1155" s="15">
        <v>52.447859999999999</v>
      </c>
      <c r="Q1155" s="16">
        <v>0.13899926126569812</v>
      </c>
      <c r="R1155" s="15"/>
      <c r="S1155" s="17" t="s">
        <v>392</v>
      </c>
    </row>
    <row r="1156" spans="1:19">
      <c r="A1156" s="6" t="s">
        <v>2768</v>
      </c>
      <c r="B1156" s="7">
        <v>629965</v>
      </c>
      <c r="C1156" s="7">
        <f t="shared" si="18"/>
        <v>73057916</v>
      </c>
      <c r="D1156" s="7" t="s">
        <v>2769</v>
      </c>
      <c r="E1156" s="8">
        <v>96818132156</v>
      </c>
      <c r="F1156" s="7" t="s">
        <v>2766</v>
      </c>
      <c r="G1156" s="7" t="s">
        <v>2767</v>
      </c>
      <c r="H1156" s="7" t="s">
        <v>450</v>
      </c>
      <c r="I1156" s="7" t="s">
        <v>614</v>
      </c>
      <c r="J1156" s="7" t="s">
        <v>615</v>
      </c>
      <c r="K1156" s="7">
        <v>0</v>
      </c>
      <c r="L1156" s="7" t="s">
        <v>391</v>
      </c>
      <c r="M1156" s="7">
        <v>32</v>
      </c>
      <c r="N1156" s="9">
        <v>89.31</v>
      </c>
      <c r="O1156" s="9">
        <v>66.982500000000002</v>
      </c>
      <c r="P1156" s="9">
        <v>46.359059999999999</v>
      </c>
      <c r="Q1156" s="10">
        <v>0.30789295711566456</v>
      </c>
      <c r="R1156" s="9"/>
      <c r="S1156" s="11" t="s">
        <v>392</v>
      </c>
    </row>
    <row r="1157" spans="1:19">
      <c r="A1157" s="12" t="s">
        <v>2770</v>
      </c>
      <c r="B1157" s="13">
        <v>629968</v>
      </c>
      <c r="C1157" s="7" t="e">
        <f t="shared" si="18"/>
        <v>#N/A</v>
      </c>
      <c r="D1157" s="13" t="s">
        <v>2771</v>
      </c>
      <c r="E1157" s="14">
        <v>96818132187</v>
      </c>
      <c r="F1157" s="13" t="s">
        <v>2772</v>
      </c>
      <c r="G1157" s="13" t="s">
        <v>2773</v>
      </c>
      <c r="H1157" s="13" t="s">
        <v>70</v>
      </c>
      <c r="I1157" s="13" t="s">
        <v>614</v>
      </c>
      <c r="J1157" s="13" t="s">
        <v>615</v>
      </c>
      <c r="K1157" s="13">
        <v>0</v>
      </c>
      <c r="L1157" s="13" t="s">
        <v>391</v>
      </c>
      <c r="M1157" s="13">
        <v>15</v>
      </c>
      <c r="N1157" s="15">
        <v>95.7</v>
      </c>
      <c r="O1157" s="15">
        <v>71.775000000000006</v>
      </c>
      <c r="P1157" s="15">
        <v>51.636160000000004</v>
      </c>
      <c r="Q1157" s="16">
        <v>0.28058293277603624</v>
      </c>
      <c r="R1157" s="15"/>
      <c r="S1157" s="17" t="s">
        <v>392</v>
      </c>
    </row>
    <row r="1158" spans="1:19">
      <c r="A1158" s="6" t="s">
        <v>2774</v>
      </c>
      <c r="B1158" s="7">
        <v>629969</v>
      </c>
      <c r="C1158" s="7" t="e">
        <f t="shared" si="18"/>
        <v>#N/A</v>
      </c>
      <c r="D1158" s="7" t="s">
        <v>2775</v>
      </c>
      <c r="E1158" s="8">
        <v>96818132194</v>
      </c>
      <c r="F1158" s="7" t="s">
        <v>2772</v>
      </c>
      <c r="G1158" s="7" t="s">
        <v>2773</v>
      </c>
      <c r="H1158" s="7" t="s">
        <v>450</v>
      </c>
      <c r="I1158" s="7" t="s">
        <v>614</v>
      </c>
      <c r="J1158" s="7" t="s">
        <v>615</v>
      </c>
      <c r="K1158" s="7">
        <v>0</v>
      </c>
      <c r="L1158" s="7" t="s">
        <v>391</v>
      </c>
      <c r="M1158" s="7">
        <v>58</v>
      </c>
      <c r="N1158" s="9">
        <v>105.25</v>
      </c>
      <c r="O1158" s="9">
        <v>78.9375</v>
      </c>
      <c r="P1158" s="9">
        <v>45.547359999999998</v>
      </c>
      <c r="Q1158" s="10">
        <v>0.4229946476642914</v>
      </c>
      <c r="R1158" s="9"/>
      <c r="S1158" s="11" t="s">
        <v>392</v>
      </c>
    </row>
    <row r="1159" spans="1:19">
      <c r="A1159" s="12" t="s">
        <v>313</v>
      </c>
      <c r="B1159" s="13">
        <v>629970</v>
      </c>
      <c r="C1159" s="7" t="e">
        <f t="shared" si="18"/>
        <v>#N/A</v>
      </c>
      <c r="D1159" s="13" t="s">
        <v>314</v>
      </c>
      <c r="E1159" s="14">
        <v>96818132200</v>
      </c>
      <c r="F1159" s="13" t="s">
        <v>2776</v>
      </c>
      <c r="G1159" s="13" t="s">
        <v>2777</v>
      </c>
      <c r="H1159" s="13" t="s">
        <v>70</v>
      </c>
      <c r="I1159" s="13" t="s">
        <v>614</v>
      </c>
      <c r="J1159" s="13" t="s">
        <v>615</v>
      </c>
      <c r="K1159" s="13">
        <v>0</v>
      </c>
      <c r="L1159" s="13" t="s">
        <v>391</v>
      </c>
      <c r="M1159" s="13">
        <v>1</v>
      </c>
      <c r="N1159" s="15">
        <v>105.21</v>
      </c>
      <c r="O1159" s="15">
        <v>78.907499999999999</v>
      </c>
      <c r="P1159" s="15">
        <v>50.824460000000002</v>
      </c>
      <c r="Q1159" s="16">
        <v>0.35589823527548076</v>
      </c>
      <c r="R1159" s="15"/>
      <c r="S1159" s="17" t="s">
        <v>392</v>
      </c>
    </row>
    <row r="1160" spans="1:19">
      <c r="A1160" s="6" t="s">
        <v>2778</v>
      </c>
      <c r="B1160" s="7">
        <v>629971</v>
      </c>
      <c r="C1160" s="7">
        <f t="shared" si="18"/>
        <v>73057917</v>
      </c>
      <c r="D1160" s="7" t="s">
        <v>2779</v>
      </c>
      <c r="E1160" s="8">
        <v>96818132217</v>
      </c>
      <c r="F1160" s="7" t="s">
        <v>2776</v>
      </c>
      <c r="G1160" s="7" t="s">
        <v>2777</v>
      </c>
      <c r="H1160" s="7" t="s">
        <v>450</v>
      </c>
      <c r="I1160" s="7" t="s">
        <v>614</v>
      </c>
      <c r="J1160" s="7" t="s">
        <v>615</v>
      </c>
      <c r="K1160" s="7">
        <v>0</v>
      </c>
      <c r="L1160" s="7" t="s">
        <v>391</v>
      </c>
      <c r="M1160" s="7">
        <v>10</v>
      </c>
      <c r="N1160" s="9">
        <v>115.75</v>
      </c>
      <c r="O1160" s="9">
        <v>86.8125</v>
      </c>
      <c r="P1160" s="9">
        <v>44.735660000000003</v>
      </c>
      <c r="Q1160" s="10">
        <v>0.48468642188624905</v>
      </c>
      <c r="R1160" s="9"/>
      <c r="S1160" s="11" t="s">
        <v>392</v>
      </c>
    </row>
    <row r="1161" spans="1:19">
      <c r="A1161" s="12" t="s">
        <v>2780</v>
      </c>
      <c r="B1161" s="13">
        <v>629972</v>
      </c>
      <c r="C1161" s="7">
        <f t="shared" si="18"/>
        <v>73057913</v>
      </c>
      <c r="D1161" s="13" t="s">
        <v>315</v>
      </c>
      <c r="E1161" s="14">
        <v>96818132224</v>
      </c>
      <c r="F1161" s="13" t="s">
        <v>2776</v>
      </c>
      <c r="G1161" s="13" t="s">
        <v>2777</v>
      </c>
      <c r="H1161" s="13" t="s">
        <v>446</v>
      </c>
      <c r="I1161" s="13" t="s">
        <v>614</v>
      </c>
      <c r="J1161" s="13" t="s">
        <v>615</v>
      </c>
      <c r="K1161" s="13">
        <v>0</v>
      </c>
      <c r="L1161" s="13" t="s">
        <v>391</v>
      </c>
      <c r="M1161" s="13">
        <v>40</v>
      </c>
      <c r="N1161" s="15">
        <v>120.99</v>
      </c>
      <c r="O1161" s="15">
        <v>90.742499999999993</v>
      </c>
      <c r="P1161" s="15">
        <v>72.593369999999993</v>
      </c>
      <c r="Q1161" s="16">
        <v>0.20000694272253908</v>
      </c>
      <c r="R1161" s="15"/>
      <c r="S1161" s="17" t="s">
        <v>392</v>
      </c>
    </row>
    <row r="1162" spans="1:19">
      <c r="A1162" s="6" t="s">
        <v>308</v>
      </c>
      <c r="B1162" s="7">
        <v>629973</v>
      </c>
      <c r="C1162" s="7" t="e">
        <f t="shared" si="18"/>
        <v>#N/A</v>
      </c>
      <c r="D1162" s="7" t="s">
        <v>309</v>
      </c>
      <c r="E1162" s="8">
        <v>96818132231</v>
      </c>
      <c r="F1162" s="7" t="s">
        <v>2781</v>
      </c>
      <c r="G1162" s="7" t="s">
        <v>2782</v>
      </c>
      <c r="H1162" s="7" t="s">
        <v>70</v>
      </c>
      <c r="I1162" s="7" t="s">
        <v>614</v>
      </c>
      <c r="J1162" s="7" t="s">
        <v>615</v>
      </c>
      <c r="K1162" s="7">
        <v>0</v>
      </c>
      <c r="L1162" s="7" t="s">
        <v>391</v>
      </c>
      <c r="M1162" s="7">
        <v>439</v>
      </c>
      <c r="N1162" s="9">
        <v>130.1</v>
      </c>
      <c r="O1162" s="9">
        <v>97.574999999999989</v>
      </c>
      <c r="P1162" s="9">
        <v>50.01276</v>
      </c>
      <c r="Q1162" s="10">
        <v>0.48744289008455027</v>
      </c>
      <c r="R1162" s="9"/>
      <c r="S1162" s="11" t="s">
        <v>392</v>
      </c>
    </row>
    <row r="1163" spans="1:19">
      <c r="A1163" s="12" t="s">
        <v>2783</v>
      </c>
      <c r="B1163" s="13">
        <v>629974</v>
      </c>
      <c r="C1163" s="7">
        <f t="shared" si="18"/>
        <v>73057918</v>
      </c>
      <c r="D1163" s="13" t="s">
        <v>2784</v>
      </c>
      <c r="E1163" s="14">
        <v>96818132248</v>
      </c>
      <c r="F1163" s="13" t="s">
        <v>2781</v>
      </c>
      <c r="G1163" s="13" t="s">
        <v>2782</v>
      </c>
      <c r="H1163" s="13" t="s">
        <v>450</v>
      </c>
      <c r="I1163" s="13" t="s">
        <v>614</v>
      </c>
      <c r="J1163" s="13" t="s">
        <v>615</v>
      </c>
      <c r="K1163" s="13">
        <v>0</v>
      </c>
      <c r="L1163" s="13" t="s">
        <v>391</v>
      </c>
      <c r="M1163" s="13">
        <v>297</v>
      </c>
      <c r="N1163" s="15">
        <v>143.13</v>
      </c>
      <c r="O1163" s="15">
        <v>107.3475</v>
      </c>
      <c r="P1163" s="15">
        <v>43.923960000000001</v>
      </c>
      <c r="Q1163" s="16">
        <v>0.59082456508069581</v>
      </c>
      <c r="R1163" s="15"/>
      <c r="S1163" s="17" t="s">
        <v>392</v>
      </c>
    </row>
    <row r="1164" spans="1:19">
      <c r="A1164" s="6" t="s">
        <v>2785</v>
      </c>
      <c r="B1164" s="7">
        <v>629975</v>
      </c>
      <c r="C1164" s="7">
        <f t="shared" si="18"/>
        <v>73057914</v>
      </c>
      <c r="D1164" s="7" t="s">
        <v>310</v>
      </c>
      <c r="E1164" s="8">
        <v>96818132255</v>
      </c>
      <c r="F1164" s="7" t="s">
        <v>2781</v>
      </c>
      <c r="G1164" s="7" t="s">
        <v>2782</v>
      </c>
      <c r="H1164" s="7" t="s">
        <v>446</v>
      </c>
      <c r="I1164" s="7" t="s">
        <v>614</v>
      </c>
      <c r="J1164" s="7" t="s">
        <v>615</v>
      </c>
      <c r="K1164" s="7">
        <v>0</v>
      </c>
      <c r="L1164" s="7" t="s">
        <v>391</v>
      </c>
      <c r="M1164" s="7">
        <v>849</v>
      </c>
      <c r="N1164" s="9">
        <v>149.63</v>
      </c>
      <c r="O1164" s="9">
        <v>112.2225</v>
      </c>
      <c r="P1164" s="9">
        <v>71.781669999999991</v>
      </c>
      <c r="Q1164" s="10">
        <v>0.36036293969569388</v>
      </c>
      <c r="R1164" s="9"/>
      <c r="S1164" s="11" t="s">
        <v>392</v>
      </c>
    </row>
    <row r="1165" spans="1:19">
      <c r="A1165" s="18" t="s">
        <v>2786</v>
      </c>
      <c r="B1165" s="19">
        <v>629977</v>
      </c>
      <c r="C1165" s="7" t="e">
        <f t="shared" si="18"/>
        <v>#N/A</v>
      </c>
      <c r="D1165" s="19" t="s">
        <v>2787</v>
      </c>
      <c r="E1165" s="20">
        <v>96818132316</v>
      </c>
      <c r="F1165" s="19" t="s">
        <v>2788</v>
      </c>
      <c r="G1165" s="19" t="s">
        <v>2789</v>
      </c>
      <c r="H1165" s="19" t="s">
        <v>70</v>
      </c>
      <c r="I1165" s="19" t="s">
        <v>935</v>
      </c>
      <c r="J1165" s="19" t="s">
        <v>936</v>
      </c>
      <c r="K1165" s="19">
        <v>0</v>
      </c>
      <c r="L1165" s="19" t="s">
        <v>391</v>
      </c>
      <c r="M1165" s="19" t="s">
        <v>396</v>
      </c>
      <c r="N1165" s="21">
        <v>106.78</v>
      </c>
      <c r="O1165" s="15">
        <v>80.085000000000008</v>
      </c>
      <c r="P1165" s="15">
        <v>24.999650000000003</v>
      </c>
      <c r="Q1165" s="16">
        <v>0.68783604919772745</v>
      </c>
      <c r="R1165" s="15"/>
      <c r="S1165" s="22">
        <v>44926</v>
      </c>
    </row>
    <row r="1166" spans="1:19">
      <c r="A1166" s="23" t="s">
        <v>2790</v>
      </c>
      <c r="B1166" s="24">
        <v>629979</v>
      </c>
      <c r="C1166" s="7" t="e">
        <f t="shared" si="18"/>
        <v>#N/A</v>
      </c>
      <c r="D1166" s="24" t="s">
        <v>2791</v>
      </c>
      <c r="E1166" s="25">
        <v>96818132347</v>
      </c>
      <c r="F1166" s="24" t="s">
        <v>2788</v>
      </c>
      <c r="G1166" s="24" t="s">
        <v>2789</v>
      </c>
      <c r="H1166" s="24" t="s">
        <v>450</v>
      </c>
      <c r="I1166" s="24" t="s">
        <v>935</v>
      </c>
      <c r="J1166" s="24" t="s">
        <v>936</v>
      </c>
      <c r="K1166" s="24">
        <v>0</v>
      </c>
      <c r="L1166" s="24" t="s">
        <v>391</v>
      </c>
      <c r="M1166" s="24" t="s">
        <v>396</v>
      </c>
      <c r="N1166" s="26">
        <v>117.44</v>
      </c>
      <c r="O1166" s="9">
        <v>88.08</v>
      </c>
      <c r="P1166" s="9">
        <v>41.020150000000001</v>
      </c>
      <c r="Q1166" s="10">
        <v>0.53428530881017255</v>
      </c>
      <c r="R1166" s="9"/>
      <c r="S1166" s="27">
        <v>44926</v>
      </c>
    </row>
    <row r="1167" spans="1:19">
      <c r="A1167" s="18" t="s">
        <v>2792</v>
      </c>
      <c r="B1167" s="19">
        <v>629980</v>
      </c>
      <c r="C1167" s="7" t="e">
        <f t="shared" si="18"/>
        <v>#N/A</v>
      </c>
      <c r="D1167" s="19" t="s">
        <v>2793</v>
      </c>
      <c r="E1167" s="20">
        <v>96818132378</v>
      </c>
      <c r="F1167" s="19" t="s">
        <v>2788</v>
      </c>
      <c r="G1167" s="19" t="s">
        <v>2789</v>
      </c>
      <c r="H1167" s="19" t="s">
        <v>446</v>
      </c>
      <c r="I1167" s="19" t="s">
        <v>935</v>
      </c>
      <c r="J1167" s="19" t="s">
        <v>936</v>
      </c>
      <c r="K1167" s="19">
        <v>0</v>
      </c>
      <c r="L1167" s="19" t="s">
        <v>391</v>
      </c>
      <c r="M1167" s="19" t="s">
        <v>396</v>
      </c>
      <c r="N1167" s="21">
        <v>122.79</v>
      </c>
      <c r="O1167" s="15">
        <v>92.092500000000001</v>
      </c>
      <c r="P1167" s="15">
        <v>30.561439999999997</v>
      </c>
      <c r="Q1167" s="16">
        <v>0.66814409425306076</v>
      </c>
      <c r="R1167" s="15"/>
      <c r="S1167" s="22">
        <v>44926</v>
      </c>
    </row>
    <row r="1168" spans="1:19">
      <c r="A1168" s="23" t="s">
        <v>2794</v>
      </c>
      <c r="B1168" s="24">
        <v>629982</v>
      </c>
      <c r="C1168" s="7" t="e">
        <f t="shared" si="18"/>
        <v>#N/A</v>
      </c>
      <c r="D1168" s="24" t="s">
        <v>2795</v>
      </c>
      <c r="E1168" s="25">
        <v>96818132477</v>
      </c>
      <c r="F1168" s="24" t="s">
        <v>2796</v>
      </c>
      <c r="G1168" s="24" t="s">
        <v>2797</v>
      </c>
      <c r="H1168" s="24" t="s">
        <v>70</v>
      </c>
      <c r="I1168" s="24" t="s">
        <v>935</v>
      </c>
      <c r="J1168" s="24" t="s">
        <v>936</v>
      </c>
      <c r="K1168" s="24">
        <v>0</v>
      </c>
      <c r="L1168" s="24" t="s">
        <v>391</v>
      </c>
      <c r="M1168" s="24" t="s">
        <v>396</v>
      </c>
      <c r="N1168" s="26">
        <v>131.55000000000001</v>
      </c>
      <c r="O1168" s="9">
        <v>98.662500000000009</v>
      </c>
      <c r="P1168" s="9">
        <v>30.732520000000001</v>
      </c>
      <c r="Q1168" s="10">
        <v>0.68850860255922963</v>
      </c>
      <c r="R1168" s="9"/>
      <c r="S1168" s="27">
        <v>44926</v>
      </c>
    </row>
    <row r="1169" spans="1:19">
      <c r="A1169" s="18" t="s">
        <v>2798</v>
      </c>
      <c r="B1169" s="19">
        <v>629984</v>
      </c>
      <c r="C1169" s="7" t="e">
        <f t="shared" si="18"/>
        <v>#N/A</v>
      </c>
      <c r="D1169" s="19" t="s">
        <v>2799</v>
      </c>
      <c r="E1169" s="20">
        <v>96818132491</v>
      </c>
      <c r="F1169" s="19" t="s">
        <v>2796</v>
      </c>
      <c r="G1169" s="19" t="s">
        <v>2797</v>
      </c>
      <c r="H1169" s="19" t="s">
        <v>446</v>
      </c>
      <c r="I1169" s="19" t="s">
        <v>935</v>
      </c>
      <c r="J1169" s="19" t="s">
        <v>936</v>
      </c>
      <c r="K1169" s="19">
        <v>0</v>
      </c>
      <c r="L1169" s="19" t="s">
        <v>391</v>
      </c>
      <c r="M1169" s="19" t="s">
        <v>396</v>
      </c>
      <c r="N1169" s="21">
        <v>151.28</v>
      </c>
      <c r="O1169" s="15">
        <v>113.46000000000001</v>
      </c>
      <c r="P1169" s="15">
        <v>38.042940000000002</v>
      </c>
      <c r="Q1169" s="16">
        <v>0.66470174510840829</v>
      </c>
      <c r="R1169" s="15"/>
      <c r="S1169" s="22">
        <v>44926</v>
      </c>
    </row>
    <row r="1170" spans="1:19">
      <c r="A1170" s="23" t="s">
        <v>2800</v>
      </c>
      <c r="B1170" s="24">
        <v>629985</v>
      </c>
      <c r="C1170" s="7" t="e">
        <f t="shared" si="18"/>
        <v>#N/A</v>
      </c>
      <c r="D1170" s="24" t="s">
        <v>2801</v>
      </c>
      <c r="E1170" s="25">
        <v>96818132507</v>
      </c>
      <c r="F1170" s="24" t="s">
        <v>2802</v>
      </c>
      <c r="G1170" s="24" t="s">
        <v>2803</v>
      </c>
      <c r="H1170" s="24" t="s">
        <v>70</v>
      </c>
      <c r="I1170" s="24" t="s">
        <v>935</v>
      </c>
      <c r="J1170" s="24" t="s">
        <v>936</v>
      </c>
      <c r="K1170" s="24">
        <v>0</v>
      </c>
      <c r="L1170" s="24" t="s">
        <v>391</v>
      </c>
      <c r="M1170" s="24" t="s">
        <v>396</v>
      </c>
      <c r="N1170" s="26">
        <v>138.34</v>
      </c>
      <c r="O1170" s="9">
        <v>103.755</v>
      </c>
      <c r="P1170" s="9">
        <v>44.299349999999997</v>
      </c>
      <c r="Q1170" s="10">
        <v>0.57303888969206307</v>
      </c>
      <c r="R1170" s="9"/>
      <c r="S1170" s="27">
        <v>44926</v>
      </c>
    </row>
    <row r="1171" spans="1:19">
      <c r="A1171" s="18" t="s">
        <v>2804</v>
      </c>
      <c r="B1171" s="19">
        <v>629987</v>
      </c>
      <c r="C1171" s="7" t="e">
        <f t="shared" si="18"/>
        <v>#N/A</v>
      </c>
      <c r="D1171" s="19" t="s">
        <v>2805</v>
      </c>
      <c r="E1171" s="20">
        <v>96818132538</v>
      </c>
      <c r="F1171" s="19" t="s">
        <v>2802</v>
      </c>
      <c r="G1171" s="19" t="s">
        <v>2803</v>
      </c>
      <c r="H1171" s="19" t="s">
        <v>450</v>
      </c>
      <c r="I1171" s="19" t="s">
        <v>935</v>
      </c>
      <c r="J1171" s="19" t="s">
        <v>936</v>
      </c>
      <c r="K1171" s="19">
        <v>0</v>
      </c>
      <c r="L1171" s="19" t="s">
        <v>391</v>
      </c>
      <c r="M1171" s="19" t="s">
        <v>396</v>
      </c>
      <c r="N1171" s="21">
        <v>152.15</v>
      </c>
      <c r="O1171" s="15">
        <v>114.11250000000001</v>
      </c>
      <c r="P1171" s="15">
        <v>34.964930000000003</v>
      </c>
      <c r="Q1171" s="16">
        <v>0.69359246357760973</v>
      </c>
      <c r="R1171" s="15"/>
      <c r="S1171" s="22">
        <v>44926</v>
      </c>
    </row>
    <row r="1172" spans="1:19">
      <c r="A1172" s="23" t="s">
        <v>2806</v>
      </c>
      <c r="B1172" s="24">
        <v>629988</v>
      </c>
      <c r="C1172" s="7" t="e">
        <f t="shared" si="18"/>
        <v>#N/A</v>
      </c>
      <c r="D1172" s="24" t="s">
        <v>2807</v>
      </c>
      <c r="E1172" s="25">
        <v>96818132569</v>
      </c>
      <c r="F1172" s="24" t="s">
        <v>2802</v>
      </c>
      <c r="G1172" s="24" t="s">
        <v>2803</v>
      </c>
      <c r="H1172" s="24" t="s">
        <v>446</v>
      </c>
      <c r="I1172" s="24" t="s">
        <v>935</v>
      </c>
      <c r="J1172" s="24" t="s">
        <v>936</v>
      </c>
      <c r="K1172" s="24">
        <v>0</v>
      </c>
      <c r="L1172" s="24" t="s">
        <v>391</v>
      </c>
      <c r="M1172" s="24" t="s">
        <v>396</v>
      </c>
      <c r="N1172" s="26">
        <v>159.11000000000001</v>
      </c>
      <c r="O1172" s="9">
        <v>119.33250000000001</v>
      </c>
      <c r="P1172" s="9">
        <v>39.514669999999995</v>
      </c>
      <c r="Q1172" s="10">
        <v>0.66886916808078278</v>
      </c>
      <c r="R1172" s="9"/>
      <c r="S1172" s="27">
        <v>44926</v>
      </c>
    </row>
    <row r="1173" spans="1:19">
      <c r="A1173" s="18" t="s">
        <v>2808</v>
      </c>
      <c r="B1173" s="19">
        <v>629989</v>
      </c>
      <c r="C1173" s="7" t="e">
        <f t="shared" si="18"/>
        <v>#N/A</v>
      </c>
      <c r="D1173" s="19" t="s">
        <v>2809</v>
      </c>
      <c r="E1173" s="20">
        <v>96818132613</v>
      </c>
      <c r="F1173" s="19" t="s">
        <v>2810</v>
      </c>
      <c r="G1173" s="19" t="s">
        <v>2811</v>
      </c>
      <c r="H1173" s="19" t="s">
        <v>70</v>
      </c>
      <c r="I1173" s="19" t="s">
        <v>935</v>
      </c>
      <c r="J1173" s="19" t="s">
        <v>936</v>
      </c>
      <c r="K1173" s="19">
        <v>0</v>
      </c>
      <c r="L1173" s="19" t="s">
        <v>391</v>
      </c>
      <c r="M1173" s="19">
        <v>18</v>
      </c>
      <c r="N1173" s="21">
        <v>171.06</v>
      </c>
      <c r="O1173" s="15">
        <v>128.29500000000002</v>
      </c>
      <c r="P1173" s="15">
        <v>57.933730000000004</v>
      </c>
      <c r="Q1173" s="16">
        <v>0.54843345414864186</v>
      </c>
      <c r="R1173" s="15"/>
      <c r="S1173" s="22">
        <v>44926</v>
      </c>
    </row>
    <row r="1174" spans="1:19">
      <c r="A1174" s="23" t="s">
        <v>2812</v>
      </c>
      <c r="B1174" s="24">
        <v>629991</v>
      </c>
      <c r="C1174" s="7" t="e">
        <f t="shared" si="18"/>
        <v>#N/A</v>
      </c>
      <c r="D1174" s="24" t="s">
        <v>2813</v>
      </c>
      <c r="E1174" s="25">
        <v>96818132644</v>
      </c>
      <c r="F1174" s="24" t="s">
        <v>2810</v>
      </c>
      <c r="G1174" s="24" t="s">
        <v>2811</v>
      </c>
      <c r="H1174" s="24" t="s">
        <v>450</v>
      </c>
      <c r="I1174" s="24" t="s">
        <v>935</v>
      </c>
      <c r="J1174" s="24" t="s">
        <v>936</v>
      </c>
      <c r="K1174" s="24">
        <v>0</v>
      </c>
      <c r="L1174" s="24" t="s">
        <v>391</v>
      </c>
      <c r="M1174" s="24" t="s">
        <v>396</v>
      </c>
      <c r="N1174" s="26">
        <v>188.2</v>
      </c>
      <c r="O1174" s="9">
        <v>141.14999999999998</v>
      </c>
      <c r="P1174" s="9">
        <v>41.834780000000002</v>
      </c>
      <c r="Q1174" s="10">
        <v>0.70361473609635139</v>
      </c>
      <c r="R1174" s="9"/>
      <c r="S1174" s="27">
        <v>44926</v>
      </c>
    </row>
    <row r="1175" spans="1:19">
      <c r="A1175" s="18" t="s">
        <v>2814</v>
      </c>
      <c r="B1175" s="19">
        <v>629992</v>
      </c>
      <c r="C1175" s="7" t="e">
        <f t="shared" si="18"/>
        <v>#N/A</v>
      </c>
      <c r="D1175" s="19" t="s">
        <v>2815</v>
      </c>
      <c r="E1175" s="20">
        <v>96818132675</v>
      </c>
      <c r="F1175" s="19" t="s">
        <v>2810</v>
      </c>
      <c r="G1175" s="19" t="s">
        <v>2811</v>
      </c>
      <c r="H1175" s="19" t="s">
        <v>446</v>
      </c>
      <c r="I1175" s="19" t="s">
        <v>935</v>
      </c>
      <c r="J1175" s="19" t="s">
        <v>936</v>
      </c>
      <c r="K1175" s="19">
        <v>0</v>
      </c>
      <c r="L1175" s="19" t="s">
        <v>391</v>
      </c>
      <c r="M1175" s="19">
        <v>6</v>
      </c>
      <c r="N1175" s="21">
        <v>196.77</v>
      </c>
      <c r="O1175" s="15">
        <v>147.57750000000001</v>
      </c>
      <c r="P1175" s="15">
        <v>48.860370000000003</v>
      </c>
      <c r="Q1175" s="16">
        <v>0.66891721298978501</v>
      </c>
      <c r="R1175" s="15"/>
      <c r="S1175" s="22">
        <v>44926</v>
      </c>
    </row>
    <row r="1176" spans="1:19">
      <c r="A1176" s="6" t="s">
        <v>2816</v>
      </c>
      <c r="B1176" s="7">
        <v>630000</v>
      </c>
      <c r="C1176" s="7" t="e">
        <f t="shared" si="18"/>
        <v>#N/A</v>
      </c>
      <c r="D1176" s="7" t="s">
        <v>2817</v>
      </c>
      <c r="E1176" s="8">
        <v>96818132781</v>
      </c>
      <c r="F1176" s="7" t="s">
        <v>2818</v>
      </c>
      <c r="G1176" s="7" t="s">
        <v>2819</v>
      </c>
      <c r="H1176" s="7" t="s">
        <v>70</v>
      </c>
      <c r="I1176" s="7" t="s">
        <v>578</v>
      </c>
      <c r="J1176" s="7" t="s">
        <v>579</v>
      </c>
      <c r="K1176" s="7">
        <v>0</v>
      </c>
      <c r="L1176" s="7" t="s">
        <v>391</v>
      </c>
      <c r="M1176" s="7">
        <v>33</v>
      </c>
      <c r="N1176" s="9">
        <v>69.37</v>
      </c>
      <c r="O1176" s="9">
        <v>52.027500000000003</v>
      </c>
      <c r="P1176" s="9">
        <v>43.458220000000004</v>
      </c>
      <c r="Q1176" s="10">
        <v>0.16470674162702414</v>
      </c>
      <c r="R1176" s="9"/>
      <c r="S1176" s="11" t="s">
        <v>392</v>
      </c>
    </row>
    <row r="1177" spans="1:19">
      <c r="A1177" s="12" t="s">
        <v>2820</v>
      </c>
      <c r="B1177" s="13">
        <v>630001</v>
      </c>
      <c r="C1177" s="7" t="e">
        <f t="shared" si="18"/>
        <v>#N/A</v>
      </c>
      <c r="D1177" s="13" t="s">
        <v>2821</v>
      </c>
      <c r="E1177" s="14">
        <v>96818132798</v>
      </c>
      <c r="F1177" s="13" t="s">
        <v>2818</v>
      </c>
      <c r="G1177" s="13" t="s">
        <v>2819</v>
      </c>
      <c r="H1177" s="13" t="s">
        <v>450</v>
      </c>
      <c r="I1177" s="13" t="s">
        <v>578</v>
      </c>
      <c r="J1177" s="13" t="s">
        <v>579</v>
      </c>
      <c r="K1177" s="13">
        <v>0</v>
      </c>
      <c r="L1177" s="13" t="s">
        <v>391</v>
      </c>
      <c r="M1177" s="13">
        <v>1</v>
      </c>
      <c r="N1177" s="15">
        <v>76.290000000000006</v>
      </c>
      <c r="O1177" s="15">
        <v>57.217500000000001</v>
      </c>
      <c r="P1177" s="15">
        <v>40.081580000000002</v>
      </c>
      <c r="Q1177" s="16">
        <v>0.29948739459081569</v>
      </c>
      <c r="R1177" s="15"/>
      <c r="S1177" s="17" t="s">
        <v>392</v>
      </c>
    </row>
    <row r="1178" spans="1:19">
      <c r="A1178" s="6" t="s">
        <v>2822</v>
      </c>
      <c r="B1178" s="7">
        <v>630002</v>
      </c>
      <c r="C1178" s="7" t="e">
        <f t="shared" si="18"/>
        <v>#N/A</v>
      </c>
      <c r="D1178" s="7" t="s">
        <v>2823</v>
      </c>
      <c r="E1178" s="8">
        <v>96818132804</v>
      </c>
      <c r="F1178" s="7" t="s">
        <v>2824</v>
      </c>
      <c r="G1178" s="7" t="s">
        <v>2825</v>
      </c>
      <c r="H1178" s="7" t="s">
        <v>70</v>
      </c>
      <c r="I1178" s="7" t="s">
        <v>578</v>
      </c>
      <c r="J1178" s="7" t="s">
        <v>579</v>
      </c>
      <c r="K1178" s="7">
        <v>0</v>
      </c>
      <c r="L1178" s="7" t="s">
        <v>391</v>
      </c>
      <c r="M1178" s="7">
        <v>2</v>
      </c>
      <c r="N1178" s="9">
        <v>74.69</v>
      </c>
      <c r="O1178" s="9">
        <v>56.017499999999998</v>
      </c>
      <c r="P1178" s="9">
        <v>41.834820000000001</v>
      </c>
      <c r="Q1178" s="10">
        <v>0.2531830231624046</v>
      </c>
      <c r="R1178" s="9"/>
      <c r="S1178" s="11" t="s">
        <v>392</v>
      </c>
    </row>
    <row r="1179" spans="1:19">
      <c r="A1179" s="12" t="s">
        <v>2826</v>
      </c>
      <c r="B1179" s="13">
        <v>630003</v>
      </c>
      <c r="C1179" s="7" t="e">
        <f t="shared" si="18"/>
        <v>#N/A</v>
      </c>
      <c r="D1179" s="13" t="s">
        <v>2827</v>
      </c>
      <c r="E1179" s="14">
        <v>96818132811</v>
      </c>
      <c r="F1179" s="13" t="s">
        <v>2824</v>
      </c>
      <c r="G1179" s="13" t="s">
        <v>2825</v>
      </c>
      <c r="H1179" s="13" t="s">
        <v>450</v>
      </c>
      <c r="I1179" s="13" t="s">
        <v>578</v>
      </c>
      <c r="J1179" s="13" t="s">
        <v>579</v>
      </c>
      <c r="K1179" s="13">
        <v>0</v>
      </c>
      <c r="L1179" s="13" t="s">
        <v>391</v>
      </c>
      <c r="M1179" s="13" t="s">
        <v>396</v>
      </c>
      <c r="N1179" s="15">
        <v>82.13</v>
      </c>
      <c r="O1179" s="15">
        <v>61.597499999999997</v>
      </c>
      <c r="P1179" s="15">
        <v>39.269880000000001</v>
      </c>
      <c r="Q1179" s="16">
        <v>0.36247607451601116</v>
      </c>
      <c r="R1179" s="15"/>
      <c r="S1179" s="17" t="s">
        <v>392</v>
      </c>
    </row>
    <row r="1180" spans="1:19">
      <c r="A1180" s="6" t="s">
        <v>2828</v>
      </c>
      <c r="B1180" s="7">
        <v>630004</v>
      </c>
      <c r="C1180" s="7" t="e">
        <f t="shared" si="18"/>
        <v>#N/A</v>
      </c>
      <c r="D1180" s="7" t="s">
        <v>2829</v>
      </c>
      <c r="E1180" s="8">
        <v>96818132828</v>
      </c>
      <c r="F1180" s="7" t="s">
        <v>2830</v>
      </c>
      <c r="G1180" s="7" t="s">
        <v>2831</v>
      </c>
      <c r="H1180" s="7" t="s">
        <v>70</v>
      </c>
      <c r="I1180" s="7" t="s">
        <v>578</v>
      </c>
      <c r="J1180" s="7" t="s">
        <v>579</v>
      </c>
      <c r="K1180" s="7">
        <v>0</v>
      </c>
      <c r="L1180" s="7" t="s">
        <v>391</v>
      </c>
      <c r="M1180" s="7" t="s">
        <v>396</v>
      </c>
      <c r="N1180" s="9">
        <v>76.17</v>
      </c>
      <c r="O1180" s="9">
        <v>57.127499999999998</v>
      </c>
      <c r="P1180" s="9">
        <v>41.023120000000006</v>
      </c>
      <c r="Q1180" s="10">
        <v>0.28190241127302951</v>
      </c>
      <c r="R1180" s="9"/>
      <c r="S1180" s="11" t="s">
        <v>392</v>
      </c>
    </row>
    <row r="1181" spans="1:19">
      <c r="A1181" s="12" t="s">
        <v>2832</v>
      </c>
      <c r="B1181" s="13">
        <v>630005</v>
      </c>
      <c r="C1181" s="7" t="e">
        <f t="shared" si="18"/>
        <v>#N/A</v>
      </c>
      <c r="D1181" s="13" t="s">
        <v>2833</v>
      </c>
      <c r="E1181" s="14">
        <v>96818132835</v>
      </c>
      <c r="F1181" s="13" t="s">
        <v>2830</v>
      </c>
      <c r="G1181" s="13" t="s">
        <v>2831</v>
      </c>
      <c r="H1181" s="13" t="s">
        <v>450</v>
      </c>
      <c r="I1181" s="13" t="s">
        <v>578</v>
      </c>
      <c r="J1181" s="13" t="s">
        <v>579</v>
      </c>
      <c r="K1181" s="13">
        <v>0</v>
      </c>
      <c r="L1181" s="13" t="s">
        <v>391</v>
      </c>
      <c r="M1181" s="13">
        <v>6</v>
      </c>
      <c r="N1181" s="15">
        <v>83.76</v>
      </c>
      <c r="O1181" s="15">
        <v>62.820000000000007</v>
      </c>
      <c r="P1181" s="15">
        <v>38.458179999999999</v>
      </c>
      <c r="Q1181" s="16">
        <v>0.38780356574339392</v>
      </c>
      <c r="R1181" s="15"/>
      <c r="S1181" s="17" t="s">
        <v>392</v>
      </c>
    </row>
    <row r="1182" spans="1:19">
      <c r="A1182" s="6" t="s">
        <v>2834</v>
      </c>
      <c r="B1182" s="7">
        <v>630006</v>
      </c>
      <c r="C1182" s="7" t="e">
        <f t="shared" si="18"/>
        <v>#N/A</v>
      </c>
      <c r="D1182" s="7" t="s">
        <v>2835</v>
      </c>
      <c r="E1182" s="8">
        <v>96818132842</v>
      </c>
      <c r="F1182" s="7" t="s">
        <v>2836</v>
      </c>
      <c r="G1182" s="7" t="s">
        <v>2837</v>
      </c>
      <c r="H1182" s="7" t="s">
        <v>70</v>
      </c>
      <c r="I1182" s="7" t="s">
        <v>578</v>
      </c>
      <c r="J1182" s="7" t="s">
        <v>579</v>
      </c>
      <c r="K1182" s="7">
        <v>0</v>
      </c>
      <c r="L1182" s="7" t="s">
        <v>391</v>
      </c>
      <c r="M1182" s="7">
        <v>574</v>
      </c>
      <c r="N1182" s="9">
        <v>81.89</v>
      </c>
      <c r="O1182" s="9">
        <v>61.417500000000004</v>
      </c>
      <c r="P1182" s="9">
        <v>40.211419999999997</v>
      </c>
      <c r="Q1182" s="10">
        <v>0.34527748605853392</v>
      </c>
      <c r="R1182" s="9"/>
      <c r="S1182" s="11" t="s">
        <v>392</v>
      </c>
    </row>
    <row r="1183" spans="1:19">
      <c r="A1183" s="12" t="s">
        <v>2838</v>
      </c>
      <c r="B1183" s="13">
        <v>630007</v>
      </c>
      <c r="C1183" s="7" t="e">
        <f t="shared" si="18"/>
        <v>#N/A</v>
      </c>
      <c r="D1183" s="13" t="s">
        <v>2839</v>
      </c>
      <c r="E1183" s="14">
        <v>96818132859</v>
      </c>
      <c r="F1183" s="13" t="s">
        <v>2836</v>
      </c>
      <c r="G1183" s="13" t="s">
        <v>2837</v>
      </c>
      <c r="H1183" s="13" t="s">
        <v>450</v>
      </c>
      <c r="I1183" s="13" t="s">
        <v>578</v>
      </c>
      <c r="J1183" s="13" t="s">
        <v>579</v>
      </c>
      <c r="K1183" s="13">
        <v>0</v>
      </c>
      <c r="L1183" s="13" t="s">
        <v>391</v>
      </c>
      <c r="M1183" s="13">
        <v>498</v>
      </c>
      <c r="N1183" s="15">
        <v>90.07</v>
      </c>
      <c r="O1183" s="15">
        <v>67.552499999999995</v>
      </c>
      <c r="P1183" s="15">
        <v>37.646480000000004</v>
      </c>
      <c r="Q1183" s="16">
        <v>0.44270781984382507</v>
      </c>
      <c r="R1183" s="15"/>
      <c r="S1183" s="17" t="s">
        <v>392</v>
      </c>
    </row>
    <row r="1184" spans="1:19">
      <c r="A1184" s="6">
        <v>619095</v>
      </c>
      <c r="B1184" s="7">
        <v>630008</v>
      </c>
      <c r="C1184" s="7" t="e">
        <f t="shared" si="18"/>
        <v>#N/A</v>
      </c>
      <c r="D1184" s="7" t="s">
        <v>296</v>
      </c>
      <c r="E1184" s="8">
        <v>96818132866</v>
      </c>
      <c r="F1184" s="7">
        <v>619095</v>
      </c>
      <c r="G1184" s="7" t="s">
        <v>2840</v>
      </c>
      <c r="H1184" s="7" t="s">
        <v>70</v>
      </c>
      <c r="I1184" s="7" t="s">
        <v>614</v>
      </c>
      <c r="J1184" s="7" t="s">
        <v>615</v>
      </c>
      <c r="K1184" s="7">
        <v>0</v>
      </c>
      <c r="L1184" s="7" t="s">
        <v>391</v>
      </c>
      <c r="M1184" s="7">
        <v>1874</v>
      </c>
      <c r="N1184" s="9">
        <v>14.13</v>
      </c>
      <c r="O1184" s="9">
        <v>10.5975</v>
      </c>
      <c r="P1184" s="9">
        <v>6.9694099999999999</v>
      </c>
      <c r="Q1184" s="10">
        <v>0.34235338523236614</v>
      </c>
      <c r="R1184" s="9"/>
      <c r="S1184" s="11" t="s">
        <v>392</v>
      </c>
    </row>
    <row r="1185" spans="1:19">
      <c r="A1185" s="12" t="s">
        <v>2841</v>
      </c>
      <c r="B1185" s="13">
        <v>630009</v>
      </c>
      <c r="C1185" s="7">
        <f t="shared" si="18"/>
        <v>73057978</v>
      </c>
      <c r="D1185" s="13" t="s">
        <v>2842</v>
      </c>
      <c r="E1185" s="14">
        <v>96818132873</v>
      </c>
      <c r="F1185" s="13">
        <v>619095</v>
      </c>
      <c r="G1185" s="13" t="s">
        <v>2840</v>
      </c>
      <c r="H1185" s="13" t="s">
        <v>450</v>
      </c>
      <c r="I1185" s="13" t="s">
        <v>614</v>
      </c>
      <c r="J1185" s="13" t="s">
        <v>615</v>
      </c>
      <c r="K1185" s="13">
        <v>0</v>
      </c>
      <c r="L1185" s="13" t="s">
        <v>391</v>
      </c>
      <c r="M1185" s="13">
        <v>764</v>
      </c>
      <c r="N1185" s="15">
        <v>15.53</v>
      </c>
      <c r="O1185" s="15">
        <v>11.647499999999999</v>
      </c>
      <c r="P1185" s="15">
        <v>7.22959</v>
      </c>
      <c r="Q1185" s="16">
        <v>0.3793011375831723</v>
      </c>
      <c r="R1185" s="15"/>
      <c r="S1185" s="17" t="s">
        <v>392</v>
      </c>
    </row>
    <row r="1186" spans="1:19">
      <c r="A1186" s="6">
        <v>61997</v>
      </c>
      <c r="B1186" s="7">
        <v>630010</v>
      </c>
      <c r="C1186" s="7" t="e">
        <f t="shared" si="18"/>
        <v>#N/A</v>
      </c>
      <c r="D1186" s="7" t="s">
        <v>2843</v>
      </c>
      <c r="E1186" s="8">
        <v>96818132880</v>
      </c>
      <c r="F1186" s="7">
        <v>61997</v>
      </c>
      <c r="G1186" s="7" t="s">
        <v>2844</v>
      </c>
      <c r="H1186" s="7" t="s">
        <v>70</v>
      </c>
      <c r="I1186" s="7" t="s">
        <v>614</v>
      </c>
      <c r="J1186" s="7" t="s">
        <v>615</v>
      </c>
      <c r="K1186" s="7">
        <v>0</v>
      </c>
      <c r="L1186" s="7" t="s">
        <v>391</v>
      </c>
      <c r="M1186" s="7">
        <v>19</v>
      </c>
      <c r="N1186" s="9">
        <v>18.739999999999998</v>
      </c>
      <c r="O1186" s="9">
        <v>14.055</v>
      </c>
      <c r="P1186" s="9">
        <v>13.462719999999999</v>
      </c>
      <c r="Q1186" s="10">
        <v>4.2140163642831775E-2</v>
      </c>
      <c r="R1186" s="9"/>
      <c r="S1186" s="11" t="s">
        <v>392</v>
      </c>
    </row>
    <row r="1187" spans="1:19">
      <c r="A1187" s="12" t="s">
        <v>2845</v>
      </c>
      <c r="B1187" s="13">
        <v>630011</v>
      </c>
      <c r="C1187" s="7" t="e">
        <f t="shared" si="18"/>
        <v>#N/A</v>
      </c>
      <c r="D1187" s="13" t="s">
        <v>2846</v>
      </c>
      <c r="E1187" s="14">
        <v>96818132897</v>
      </c>
      <c r="F1187" s="13">
        <v>61997</v>
      </c>
      <c r="G1187" s="13" t="s">
        <v>2844</v>
      </c>
      <c r="H1187" s="13" t="s">
        <v>450</v>
      </c>
      <c r="I1187" s="13" t="s">
        <v>614</v>
      </c>
      <c r="J1187" s="13" t="s">
        <v>615</v>
      </c>
      <c r="K1187" s="13">
        <v>0</v>
      </c>
      <c r="L1187" s="13" t="s">
        <v>391</v>
      </c>
      <c r="M1187" s="13" t="s">
        <v>396</v>
      </c>
      <c r="N1187" s="15">
        <v>20.62</v>
      </c>
      <c r="O1187" s="15">
        <v>15.465</v>
      </c>
      <c r="P1187" s="15">
        <v>13.722899999999999</v>
      </c>
      <c r="Q1187" s="16">
        <v>0.11264791464597483</v>
      </c>
      <c r="R1187" s="15"/>
      <c r="S1187" s="17" t="s">
        <v>392</v>
      </c>
    </row>
    <row r="1188" spans="1:19">
      <c r="A1188" s="6">
        <v>61998</v>
      </c>
      <c r="B1188" s="7">
        <v>630012</v>
      </c>
      <c r="C1188" s="7" t="e">
        <f t="shared" si="18"/>
        <v>#N/A</v>
      </c>
      <c r="D1188" s="7" t="s">
        <v>2847</v>
      </c>
      <c r="E1188" s="8">
        <v>96818132903</v>
      </c>
      <c r="F1188" s="7">
        <v>61998</v>
      </c>
      <c r="G1188" s="7" t="s">
        <v>2848</v>
      </c>
      <c r="H1188" s="7" t="s">
        <v>70</v>
      </c>
      <c r="I1188" s="7" t="s">
        <v>2658</v>
      </c>
      <c r="J1188" s="7" t="s">
        <v>2659</v>
      </c>
      <c r="K1188" s="7">
        <v>0</v>
      </c>
      <c r="L1188" s="7" t="s">
        <v>391</v>
      </c>
      <c r="M1188" s="7">
        <v>6</v>
      </c>
      <c r="N1188" s="9">
        <v>45.07</v>
      </c>
      <c r="O1188" s="9">
        <v>33.802500000000002</v>
      </c>
      <c r="P1188" s="9">
        <v>22.59272</v>
      </c>
      <c r="Q1188" s="10">
        <v>0.33162576732490207</v>
      </c>
      <c r="R1188" s="9"/>
      <c r="S1188" s="11" t="s">
        <v>392</v>
      </c>
    </row>
    <row r="1189" spans="1:19">
      <c r="A1189" s="12" t="s">
        <v>2849</v>
      </c>
      <c r="B1189" s="13">
        <v>630013</v>
      </c>
      <c r="C1189" s="7" t="e">
        <f t="shared" si="18"/>
        <v>#N/A</v>
      </c>
      <c r="D1189" s="13" t="s">
        <v>2850</v>
      </c>
      <c r="E1189" s="14">
        <v>96818132910</v>
      </c>
      <c r="F1189" s="13">
        <v>61998</v>
      </c>
      <c r="G1189" s="13" t="s">
        <v>2848</v>
      </c>
      <c r="H1189" s="13" t="s">
        <v>450</v>
      </c>
      <c r="I1189" s="13" t="s">
        <v>2658</v>
      </c>
      <c r="J1189" s="13" t="s">
        <v>2659</v>
      </c>
      <c r="K1189" s="13">
        <v>0</v>
      </c>
      <c r="L1189" s="13" t="s">
        <v>391</v>
      </c>
      <c r="M1189" s="13" t="s">
        <v>396</v>
      </c>
      <c r="N1189" s="15">
        <v>47.09</v>
      </c>
      <c r="O1189" s="15">
        <v>35.317500000000003</v>
      </c>
      <c r="P1189" s="15">
        <v>22.852900000000002</v>
      </c>
      <c r="Q1189" s="16">
        <v>0.35292985064061727</v>
      </c>
      <c r="R1189" s="15"/>
      <c r="S1189" s="17" t="s">
        <v>392</v>
      </c>
    </row>
    <row r="1190" spans="1:19">
      <c r="A1190" s="6">
        <v>614895</v>
      </c>
      <c r="B1190" s="7">
        <v>630014</v>
      </c>
      <c r="C1190" s="7" t="e">
        <f t="shared" si="18"/>
        <v>#N/A</v>
      </c>
      <c r="D1190" s="7" t="s">
        <v>300</v>
      </c>
      <c r="E1190" s="8">
        <v>96818132927</v>
      </c>
      <c r="F1190" s="7">
        <v>614895</v>
      </c>
      <c r="G1190" s="7" t="s">
        <v>2851</v>
      </c>
      <c r="H1190" s="7" t="s">
        <v>70</v>
      </c>
      <c r="I1190" s="7" t="s">
        <v>614</v>
      </c>
      <c r="J1190" s="7" t="s">
        <v>615</v>
      </c>
      <c r="K1190" s="7">
        <v>0</v>
      </c>
      <c r="L1190" s="7" t="s">
        <v>391</v>
      </c>
      <c r="M1190" s="7">
        <v>1858</v>
      </c>
      <c r="N1190" s="9">
        <v>24.27</v>
      </c>
      <c r="O1190" s="9">
        <v>18.202500000000001</v>
      </c>
      <c r="P1190" s="9">
        <v>16.099409999999999</v>
      </c>
      <c r="Q1190" s="10">
        <v>0.11553852492789461</v>
      </c>
      <c r="R1190" s="9"/>
      <c r="S1190" s="11" t="s">
        <v>392</v>
      </c>
    </row>
    <row r="1191" spans="1:19">
      <c r="A1191" s="12" t="s">
        <v>2852</v>
      </c>
      <c r="B1191" s="13">
        <v>630015</v>
      </c>
      <c r="C1191" s="7">
        <f t="shared" si="18"/>
        <v>73057975</v>
      </c>
      <c r="D1191" s="13" t="s">
        <v>2853</v>
      </c>
      <c r="E1191" s="14">
        <v>96818132934</v>
      </c>
      <c r="F1191" s="13">
        <v>614895</v>
      </c>
      <c r="G1191" s="13" t="s">
        <v>2851</v>
      </c>
      <c r="H1191" s="13" t="s">
        <v>450</v>
      </c>
      <c r="I1191" s="13" t="s">
        <v>614</v>
      </c>
      <c r="J1191" s="13" t="s">
        <v>615</v>
      </c>
      <c r="K1191" s="13">
        <v>0</v>
      </c>
      <c r="L1191" s="13" t="s">
        <v>391</v>
      </c>
      <c r="M1191" s="13">
        <v>946</v>
      </c>
      <c r="N1191" s="15">
        <v>26.72</v>
      </c>
      <c r="O1191" s="15">
        <v>20.04</v>
      </c>
      <c r="P1191" s="15">
        <v>16.359590000000001</v>
      </c>
      <c r="Q1191" s="16">
        <v>0.18365319361277438</v>
      </c>
      <c r="R1191" s="15"/>
      <c r="S1191" s="17" t="s">
        <v>392</v>
      </c>
    </row>
    <row r="1192" spans="1:19">
      <c r="A1192" s="6" t="s">
        <v>2854</v>
      </c>
      <c r="B1192" s="7">
        <v>630016</v>
      </c>
      <c r="C1192" s="7">
        <f t="shared" si="18"/>
        <v>73057977</v>
      </c>
      <c r="D1192" s="7" t="s">
        <v>301</v>
      </c>
      <c r="E1192" s="8">
        <v>96818132941</v>
      </c>
      <c r="F1192" s="7">
        <v>614895</v>
      </c>
      <c r="G1192" s="7" t="s">
        <v>2851</v>
      </c>
      <c r="H1192" s="7" t="s">
        <v>446</v>
      </c>
      <c r="I1192" s="7" t="s">
        <v>614</v>
      </c>
      <c r="J1192" s="7" t="s">
        <v>615</v>
      </c>
      <c r="K1192" s="7">
        <v>0</v>
      </c>
      <c r="L1192" s="7" t="s">
        <v>391</v>
      </c>
      <c r="M1192" s="7">
        <v>574</v>
      </c>
      <c r="N1192" s="9">
        <v>27.93</v>
      </c>
      <c r="O1192" s="9">
        <v>20.947499999999998</v>
      </c>
      <c r="P1192" s="9">
        <v>17.42709</v>
      </c>
      <c r="Q1192" s="10">
        <v>0.16805871822413168</v>
      </c>
      <c r="R1192" s="9"/>
      <c r="S1192" s="11" t="s">
        <v>392</v>
      </c>
    </row>
    <row r="1193" spans="1:19">
      <c r="A1193" s="12">
        <v>61495</v>
      </c>
      <c r="B1193" s="13">
        <v>630017</v>
      </c>
      <c r="C1193" s="7" t="e">
        <f t="shared" si="18"/>
        <v>#N/A</v>
      </c>
      <c r="D1193" s="13" t="s">
        <v>2855</v>
      </c>
      <c r="E1193" s="14">
        <v>96818132958</v>
      </c>
      <c r="F1193" s="13">
        <v>61495</v>
      </c>
      <c r="G1193" s="13" t="s">
        <v>2856</v>
      </c>
      <c r="H1193" s="13" t="s">
        <v>70</v>
      </c>
      <c r="I1193" s="13" t="s">
        <v>614</v>
      </c>
      <c r="J1193" s="13" t="s">
        <v>615</v>
      </c>
      <c r="K1193" s="13">
        <v>0</v>
      </c>
      <c r="L1193" s="13" t="s">
        <v>391</v>
      </c>
      <c r="M1193" s="13">
        <v>5</v>
      </c>
      <c r="N1193" s="15">
        <v>18.739999999999998</v>
      </c>
      <c r="O1193" s="15">
        <v>14.055</v>
      </c>
      <c r="P1193" s="15">
        <v>13.462719999999999</v>
      </c>
      <c r="Q1193" s="16">
        <v>4.2140163642831775E-2</v>
      </c>
      <c r="R1193" s="15"/>
      <c r="S1193" s="17" t="s">
        <v>392</v>
      </c>
    </row>
    <row r="1194" spans="1:19">
      <c r="A1194" s="6" t="s">
        <v>2857</v>
      </c>
      <c r="B1194" s="7">
        <v>630018</v>
      </c>
      <c r="C1194" s="7" t="e">
        <f t="shared" si="18"/>
        <v>#N/A</v>
      </c>
      <c r="D1194" s="7" t="s">
        <v>2858</v>
      </c>
      <c r="E1194" s="8">
        <v>96818132965</v>
      </c>
      <c r="F1194" s="7">
        <v>61495</v>
      </c>
      <c r="G1194" s="7" t="s">
        <v>2856</v>
      </c>
      <c r="H1194" s="7" t="s">
        <v>450</v>
      </c>
      <c r="I1194" s="7" t="s">
        <v>614</v>
      </c>
      <c r="J1194" s="7" t="s">
        <v>615</v>
      </c>
      <c r="K1194" s="7">
        <v>0</v>
      </c>
      <c r="L1194" s="7" t="s">
        <v>391</v>
      </c>
      <c r="M1194" s="7" t="s">
        <v>396</v>
      </c>
      <c r="N1194" s="9">
        <v>20.62</v>
      </c>
      <c r="O1194" s="9">
        <v>15.465</v>
      </c>
      <c r="P1194" s="9">
        <v>13.722899999999999</v>
      </c>
      <c r="Q1194" s="10">
        <v>0.11264791464597483</v>
      </c>
      <c r="R1194" s="9"/>
      <c r="S1194" s="11" t="s">
        <v>392</v>
      </c>
    </row>
    <row r="1195" spans="1:19">
      <c r="A1195" s="18">
        <v>749095</v>
      </c>
      <c r="B1195" s="19">
        <v>630019</v>
      </c>
      <c r="C1195" s="7" t="e">
        <f t="shared" si="18"/>
        <v>#N/A</v>
      </c>
      <c r="D1195" s="19" t="s">
        <v>2859</v>
      </c>
      <c r="E1195" s="20">
        <v>96818132972</v>
      </c>
      <c r="F1195" s="19">
        <v>749095</v>
      </c>
      <c r="G1195" s="19" t="s">
        <v>2860</v>
      </c>
      <c r="H1195" s="19" t="s">
        <v>70</v>
      </c>
      <c r="I1195" s="19" t="s">
        <v>935</v>
      </c>
      <c r="J1195" s="19" t="s">
        <v>936</v>
      </c>
      <c r="K1195" s="19">
        <v>0</v>
      </c>
      <c r="L1195" s="19" t="s">
        <v>391</v>
      </c>
      <c r="M1195" s="19" t="s">
        <v>396</v>
      </c>
      <c r="N1195" s="21">
        <v>18.57</v>
      </c>
      <c r="O1195" s="15">
        <v>13.9275</v>
      </c>
      <c r="P1195" s="15">
        <v>7.8648299999999995</v>
      </c>
      <c r="Q1195" s="16">
        <v>0.43530210016155091</v>
      </c>
      <c r="R1195" s="15"/>
      <c r="S1195" s="22">
        <v>44926</v>
      </c>
    </row>
    <row r="1196" spans="1:19">
      <c r="A1196" s="23" t="s">
        <v>2861</v>
      </c>
      <c r="B1196" s="24">
        <v>630020</v>
      </c>
      <c r="C1196" s="7" t="e">
        <f t="shared" si="18"/>
        <v>#N/A</v>
      </c>
      <c r="D1196" s="24" t="s">
        <v>2862</v>
      </c>
      <c r="E1196" s="25">
        <v>96818132996</v>
      </c>
      <c r="F1196" s="24">
        <v>749095</v>
      </c>
      <c r="G1196" s="24" t="s">
        <v>2860</v>
      </c>
      <c r="H1196" s="24" t="s">
        <v>450</v>
      </c>
      <c r="I1196" s="24" t="s">
        <v>935</v>
      </c>
      <c r="J1196" s="24" t="s">
        <v>936</v>
      </c>
      <c r="K1196" s="24">
        <v>0</v>
      </c>
      <c r="L1196" s="24" t="s">
        <v>391</v>
      </c>
      <c r="M1196" s="24">
        <v>4</v>
      </c>
      <c r="N1196" s="26">
        <v>20.41</v>
      </c>
      <c r="O1196" s="9">
        <v>15.307500000000001</v>
      </c>
      <c r="P1196" s="9">
        <v>8.47987</v>
      </c>
      <c r="Q1196" s="10">
        <v>0.44603168381512331</v>
      </c>
      <c r="R1196" s="9"/>
      <c r="S1196" s="27">
        <v>44926</v>
      </c>
    </row>
    <row r="1197" spans="1:19">
      <c r="A1197" s="18">
        <v>744095</v>
      </c>
      <c r="B1197" s="19">
        <v>630024</v>
      </c>
      <c r="C1197" s="7" t="e">
        <f t="shared" si="18"/>
        <v>#N/A</v>
      </c>
      <c r="D1197" s="19" t="s">
        <v>2863</v>
      </c>
      <c r="E1197" s="20">
        <v>96818133092</v>
      </c>
      <c r="F1197" s="19">
        <v>744095</v>
      </c>
      <c r="G1197" s="19" t="s">
        <v>2864</v>
      </c>
      <c r="H1197" s="19" t="s">
        <v>70</v>
      </c>
      <c r="I1197" s="19" t="s">
        <v>935</v>
      </c>
      <c r="J1197" s="19" t="s">
        <v>936</v>
      </c>
      <c r="K1197" s="19">
        <v>0</v>
      </c>
      <c r="L1197" s="19" t="s">
        <v>391</v>
      </c>
      <c r="M1197" s="19">
        <v>172</v>
      </c>
      <c r="N1197" s="21">
        <v>31.92</v>
      </c>
      <c r="O1197" s="15">
        <v>23.94</v>
      </c>
      <c r="P1197" s="15">
        <v>16.99483</v>
      </c>
      <c r="Q1197" s="16">
        <v>0.29010735171261487</v>
      </c>
      <c r="R1197" s="15"/>
      <c r="S1197" s="22">
        <v>44926</v>
      </c>
    </row>
    <row r="1198" spans="1:19">
      <c r="A1198" s="23" t="s">
        <v>2865</v>
      </c>
      <c r="B1198" s="24">
        <v>630026</v>
      </c>
      <c r="C1198" s="7" t="e">
        <f t="shared" si="18"/>
        <v>#N/A</v>
      </c>
      <c r="D1198" s="24" t="s">
        <v>2866</v>
      </c>
      <c r="E1198" s="25">
        <v>96818133122</v>
      </c>
      <c r="F1198" s="24">
        <v>744095</v>
      </c>
      <c r="G1198" s="24" t="s">
        <v>2864</v>
      </c>
      <c r="H1198" s="24" t="s">
        <v>450</v>
      </c>
      <c r="I1198" s="24" t="s">
        <v>935</v>
      </c>
      <c r="J1198" s="24" t="s">
        <v>936</v>
      </c>
      <c r="K1198" s="24">
        <v>0</v>
      </c>
      <c r="L1198" s="24" t="s">
        <v>391</v>
      </c>
      <c r="M1198" s="24" t="s">
        <v>396</v>
      </c>
      <c r="N1198" s="26">
        <v>35.119999999999997</v>
      </c>
      <c r="O1198" s="9">
        <v>26.339999999999996</v>
      </c>
      <c r="P1198" s="9">
        <v>17.609869999999997</v>
      </c>
      <c r="Q1198" s="10">
        <v>0.33144001518602889</v>
      </c>
      <c r="R1198" s="9"/>
      <c r="S1198" s="27">
        <v>44926</v>
      </c>
    </row>
    <row r="1199" spans="1:19">
      <c r="A1199" s="18" t="s">
        <v>2867</v>
      </c>
      <c r="B1199" s="19">
        <v>630027</v>
      </c>
      <c r="C1199" s="7" t="e">
        <f t="shared" si="18"/>
        <v>#N/A</v>
      </c>
      <c r="D1199" s="19" t="s">
        <v>2868</v>
      </c>
      <c r="E1199" s="20">
        <v>96818133153</v>
      </c>
      <c r="F1199" s="19">
        <v>744095</v>
      </c>
      <c r="G1199" s="19" t="s">
        <v>2864</v>
      </c>
      <c r="H1199" s="19" t="s">
        <v>446</v>
      </c>
      <c r="I1199" s="19" t="s">
        <v>935</v>
      </c>
      <c r="J1199" s="19" t="s">
        <v>936</v>
      </c>
      <c r="K1199" s="19">
        <v>0</v>
      </c>
      <c r="L1199" s="19" t="s">
        <v>391</v>
      </c>
      <c r="M1199" s="19">
        <v>2</v>
      </c>
      <c r="N1199" s="21">
        <v>36.71</v>
      </c>
      <c r="O1199" s="15">
        <v>27.532499999999999</v>
      </c>
      <c r="P1199" s="15">
        <v>18.52459</v>
      </c>
      <c r="Q1199" s="16">
        <v>0.32717370380459454</v>
      </c>
      <c r="R1199" s="15"/>
      <c r="S1199" s="22">
        <v>44926</v>
      </c>
    </row>
    <row r="1200" spans="1:19">
      <c r="A1200" s="6">
        <v>629293</v>
      </c>
      <c r="B1200" s="7">
        <v>630037</v>
      </c>
      <c r="C1200" s="7" t="e">
        <f t="shared" si="18"/>
        <v>#N/A</v>
      </c>
      <c r="D1200" s="7" t="s">
        <v>2869</v>
      </c>
      <c r="E1200" s="8">
        <v>96818133375</v>
      </c>
      <c r="F1200" s="7">
        <v>629293</v>
      </c>
      <c r="G1200" s="7" t="s">
        <v>2870</v>
      </c>
      <c r="H1200" s="7" t="s">
        <v>70</v>
      </c>
      <c r="I1200" s="7" t="s">
        <v>578</v>
      </c>
      <c r="J1200" s="7" t="s">
        <v>579</v>
      </c>
      <c r="K1200" s="7">
        <v>0</v>
      </c>
      <c r="L1200" s="7" t="s">
        <v>391</v>
      </c>
      <c r="M1200" s="7">
        <v>1</v>
      </c>
      <c r="N1200" s="9">
        <v>23.65</v>
      </c>
      <c r="O1200" s="9">
        <v>17.737499999999997</v>
      </c>
      <c r="P1200" s="9">
        <v>6.79488</v>
      </c>
      <c r="Q1200" s="10">
        <v>0.61692008456659619</v>
      </c>
      <c r="R1200" s="9"/>
      <c r="S1200" s="11" t="s">
        <v>392</v>
      </c>
    </row>
    <row r="1201" spans="1:19">
      <c r="A1201" s="12" t="s">
        <v>2871</v>
      </c>
      <c r="B1201" s="13">
        <v>630038</v>
      </c>
      <c r="C1201" s="7" t="e">
        <f t="shared" si="18"/>
        <v>#N/A</v>
      </c>
      <c r="D1201" s="13" t="s">
        <v>2872</v>
      </c>
      <c r="E1201" s="14">
        <v>96818133382</v>
      </c>
      <c r="F1201" s="13">
        <v>629293</v>
      </c>
      <c r="G1201" s="13" t="s">
        <v>2870</v>
      </c>
      <c r="H1201" s="13" t="s">
        <v>450</v>
      </c>
      <c r="I1201" s="13" t="s">
        <v>578</v>
      </c>
      <c r="J1201" s="13" t="s">
        <v>579</v>
      </c>
      <c r="K1201" s="13">
        <v>0</v>
      </c>
      <c r="L1201" s="13" t="s">
        <v>391</v>
      </c>
      <c r="M1201" s="13" t="s">
        <v>396</v>
      </c>
      <c r="N1201" s="15">
        <v>26.02</v>
      </c>
      <c r="O1201" s="15">
        <v>19.515000000000001</v>
      </c>
      <c r="P1201" s="15">
        <v>5.5615500000000004</v>
      </c>
      <c r="Q1201" s="16">
        <v>0.71501152959262104</v>
      </c>
      <c r="R1201" s="15"/>
      <c r="S1201" s="17" t="s">
        <v>392</v>
      </c>
    </row>
    <row r="1202" spans="1:19">
      <c r="A1202" s="6">
        <v>629294</v>
      </c>
      <c r="B1202" s="7">
        <v>630039</v>
      </c>
      <c r="C1202" s="7" t="e">
        <f t="shared" si="18"/>
        <v>#N/A</v>
      </c>
      <c r="D1202" s="7" t="s">
        <v>2873</v>
      </c>
      <c r="E1202" s="8">
        <v>96818133399</v>
      </c>
      <c r="F1202" s="7">
        <v>629294</v>
      </c>
      <c r="G1202" s="7" t="s">
        <v>2874</v>
      </c>
      <c r="H1202" s="7" t="s">
        <v>70</v>
      </c>
      <c r="I1202" s="7" t="s">
        <v>578</v>
      </c>
      <c r="J1202" s="7" t="s">
        <v>579</v>
      </c>
      <c r="K1202" s="7">
        <v>0</v>
      </c>
      <c r="L1202" s="7" t="s">
        <v>391</v>
      </c>
      <c r="M1202" s="7">
        <v>1474</v>
      </c>
      <c r="N1202" s="9">
        <v>15.56</v>
      </c>
      <c r="O1202" s="9">
        <v>11.67</v>
      </c>
      <c r="P1202" s="9">
        <v>6.0456799999999999</v>
      </c>
      <c r="Q1202" s="10">
        <v>0.48194687232219369</v>
      </c>
      <c r="R1202" s="9"/>
      <c r="S1202" s="11" t="s">
        <v>392</v>
      </c>
    </row>
    <row r="1203" spans="1:19">
      <c r="A1203" s="12" t="s">
        <v>2875</v>
      </c>
      <c r="B1203" s="13">
        <v>630040</v>
      </c>
      <c r="C1203" s="7" t="e">
        <f t="shared" si="18"/>
        <v>#N/A</v>
      </c>
      <c r="D1203" s="13" t="s">
        <v>2876</v>
      </c>
      <c r="E1203" s="14">
        <v>96818133405</v>
      </c>
      <c r="F1203" s="13">
        <v>629294</v>
      </c>
      <c r="G1203" s="13" t="s">
        <v>2874</v>
      </c>
      <c r="H1203" s="13" t="s">
        <v>450</v>
      </c>
      <c r="I1203" s="13" t="s">
        <v>578</v>
      </c>
      <c r="J1203" s="13" t="s">
        <v>579</v>
      </c>
      <c r="K1203" s="13">
        <v>0</v>
      </c>
      <c r="L1203" s="13" t="s">
        <v>391</v>
      </c>
      <c r="M1203" s="13">
        <v>99</v>
      </c>
      <c r="N1203" s="15">
        <v>17.11</v>
      </c>
      <c r="O1203" s="15">
        <v>12.8325</v>
      </c>
      <c r="P1203" s="15">
        <v>6.2702999999999998</v>
      </c>
      <c r="Q1203" s="16">
        <v>0.51137346580946819</v>
      </c>
      <c r="R1203" s="15"/>
      <c r="S1203" s="17" t="s">
        <v>392</v>
      </c>
    </row>
    <row r="1204" spans="1:19">
      <c r="A1204" s="6">
        <v>629295</v>
      </c>
      <c r="B1204" s="7">
        <v>630041</v>
      </c>
      <c r="C1204" s="7" t="e">
        <f t="shared" si="18"/>
        <v>#N/A</v>
      </c>
      <c r="D1204" s="7" t="s">
        <v>2877</v>
      </c>
      <c r="E1204" s="8">
        <v>96818133412</v>
      </c>
      <c r="F1204" s="7">
        <v>629295</v>
      </c>
      <c r="G1204" s="7" t="s">
        <v>2878</v>
      </c>
      <c r="H1204" s="7" t="s">
        <v>70</v>
      </c>
      <c r="I1204" s="7" t="s">
        <v>578</v>
      </c>
      <c r="J1204" s="7" t="s">
        <v>579</v>
      </c>
      <c r="K1204" s="7">
        <v>0</v>
      </c>
      <c r="L1204" s="7" t="s">
        <v>391</v>
      </c>
      <c r="M1204" s="7">
        <v>1504</v>
      </c>
      <c r="N1204" s="9">
        <v>27.92</v>
      </c>
      <c r="O1204" s="9">
        <v>20.94</v>
      </c>
      <c r="P1204" s="9">
        <v>14.42568</v>
      </c>
      <c r="Q1204" s="10">
        <v>0.31109455587392554</v>
      </c>
      <c r="R1204" s="9"/>
      <c r="S1204" s="11" t="s">
        <v>392</v>
      </c>
    </row>
    <row r="1205" spans="1:19">
      <c r="A1205" s="12" t="s">
        <v>2879</v>
      </c>
      <c r="B1205" s="13">
        <v>630042</v>
      </c>
      <c r="C1205" s="7" t="e">
        <f t="shared" si="18"/>
        <v>#N/A</v>
      </c>
      <c r="D1205" s="13" t="s">
        <v>2880</v>
      </c>
      <c r="E1205" s="14">
        <v>96818133429</v>
      </c>
      <c r="F1205" s="13">
        <v>629295</v>
      </c>
      <c r="G1205" s="13" t="s">
        <v>2878</v>
      </c>
      <c r="H1205" s="13" t="s">
        <v>450</v>
      </c>
      <c r="I1205" s="13" t="s">
        <v>578</v>
      </c>
      <c r="J1205" s="13" t="s">
        <v>579</v>
      </c>
      <c r="K1205" s="13">
        <v>0</v>
      </c>
      <c r="L1205" s="13" t="s">
        <v>391</v>
      </c>
      <c r="M1205" s="13">
        <v>87</v>
      </c>
      <c r="N1205" s="15">
        <v>30.72</v>
      </c>
      <c r="O1205" s="15">
        <v>23.04</v>
      </c>
      <c r="P1205" s="15">
        <v>14.6503</v>
      </c>
      <c r="Q1205" s="16">
        <v>0.3641362847222222</v>
      </c>
      <c r="R1205" s="15"/>
      <c r="S1205" s="17" t="s">
        <v>392</v>
      </c>
    </row>
    <row r="1206" spans="1:19">
      <c r="A1206" s="6">
        <v>67721</v>
      </c>
      <c r="B1206" s="7">
        <v>630043</v>
      </c>
      <c r="C1206" s="7" t="e">
        <f t="shared" si="18"/>
        <v>#N/A</v>
      </c>
      <c r="D1206" s="7" t="s">
        <v>215</v>
      </c>
      <c r="E1206" s="8">
        <v>96818133436</v>
      </c>
      <c r="F1206" s="7">
        <v>67721</v>
      </c>
      <c r="G1206" s="7" t="s">
        <v>2881</v>
      </c>
      <c r="H1206" s="7" t="s">
        <v>70</v>
      </c>
      <c r="I1206" s="7" t="s">
        <v>2882</v>
      </c>
      <c r="J1206" s="7" t="s">
        <v>2883</v>
      </c>
      <c r="K1206" s="7">
        <v>0</v>
      </c>
      <c r="L1206" s="7" t="s">
        <v>391</v>
      </c>
      <c r="M1206" s="7">
        <v>8</v>
      </c>
      <c r="N1206" s="9">
        <v>60.21</v>
      </c>
      <c r="O1206" s="9">
        <v>45.157499999999999</v>
      </c>
      <c r="P1206" s="9">
        <v>21.60604</v>
      </c>
      <c r="Q1206" s="10">
        <v>0.52154038642528922</v>
      </c>
      <c r="R1206" s="9"/>
      <c r="S1206" s="11" t="s">
        <v>392</v>
      </c>
    </row>
    <row r="1207" spans="1:19">
      <c r="A1207" s="12" t="s">
        <v>2884</v>
      </c>
      <c r="B1207" s="13">
        <v>630044</v>
      </c>
      <c r="C1207" s="7">
        <f t="shared" si="18"/>
        <v>73057687</v>
      </c>
      <c r="D1207" s="13" t="s">
        <v>2885</v>
      </c>
      <c r="E1207" s="14">
        <v>96818133443</v>
      </c>
      <c r="F1207" s="13">
        <v>67721</v>
      </c>
      <c r="G1207" s="13" t="s">
        <v>2881</v>
      </c>
      <c r="H1207" s="13" t="s">
        <v>450</v>
      </c>
      <c r="I1207" s="13" t="s">
        <v>2882</v>
      </c>
      <c r="J1207" s="13" t="s">
        <v>2883</v>
      </c>
      <c r="K1207" s="13">
        <v>0</v>
      </c>
      <c r="L1207" s="13" t="s">
        <v>391</v>
      </c>
      <c r="M1207" s="13">
        <v>4</v>
      </c>
      <c r="N1207" s="15">
        <v>66.2</v>
      </c>
      <c r="O1207" s="15">
        <v>49.650000000000006</v>
      </c>
      <c r="P1207" s="15">
        <v>21.966909999999999</v>
      </c>
      <c r="Q1207" s="16">
        <v>0.55756475327291044</v>
      </c>
      <c r="R1207" s="15"/>
      <c r="S1207" s="17" t="s">
        <v>392</v>
      </c>
    </row>
    <row r="1208" spans="1:19">
      <c r="A1208" s="6">
        <v>67722</v>
      </c>
      <c r="B1208" s="7">
        <v>630045</v>
      </c>
      <c r="C1208" s="7" t="e">
        <f t="shared" si="18"/>
        <v>#N/A</v>
      </c>
      <c r="D1208" s="7" t="s">
        <v>216</v>
      </c>
      <c r="E1208" s="8">
        <v>96818133450</v>
      </c>
      <c r="F1208" s="7">
        <v>67722</v>
      </c>
      <c r="G1208" s="7" t="s">
        <v>2886</v>
      </c>
      <c r="H1208" s="7" t="s">
        <v>70</v>
      </c>
      <c r="I1208" s="7" t="s">
        <v>2882</v>
      </c>
      <c r="J1208" s="7" t="s">
        <v>2883</v>
      </c>
      <c r="K1208" s="7">
        <v>0</v>
      </c>
      <c r="L1208" s="7" t="s">
        <v>391</v>
      </c>
      <c r="M1208" s="7">
        <v>86</v>
      </c>
      <c r="N1208" s="9">
        <v>60.21</v>
      </c>
      <c r="O1208" s="9">
        <v>45.157499999999999</v>
      </c>
      <c r="P1208" s="9">
        <v>21.60604</v>
      </c>
      <c r="Q1208" s="10">
        <v>0.52154038642528922</v>
      </c>
      <c r="R1208" s="9"/>
      <c r="S1208" s="11" t="s">
        <v>392</v>
      </c>
    </row>
    <row r="1209" spans="1:19">
      <c r="A1209" s="12" t="s">
        <v>2887</v>
      </c>
      <c r="B1209" s="13">
        <v>630046</v>
      </c>
      <c r="C1209" s="7">
        <f t="shared" si="18"/>
        <v>73057691</v>
      </c>
      <c r="D1209" s="13" t="s">
        <v>2888</v>
      </c>
      <c r="E1209" s="14">
        <v>96818133467</v>
      </c>
      <c r="F1209" s="13">
        <v>67722</v>
      </c>
      <c r="G1209" s="13" t="s">
        <v>2886</v>
      </c>
      <c r="H1209" s="13" t="s">
        <v>450</v>
      </c>
      <c r="I1209" s="13" t="s">
        <v>2882</v>
      </c>
      <c r="J1209" s="13" t="s">
        <v>2883</v>
      </c>
      <c r="K1209" s="13">
        <v>0</v>
      </c>
      <c r="L1209" s="13" t="s">
        <v>391</v>
      </c>
      <c r="M1209" s="13">
        <v>5</v>
      </c>
      <c r="N1209" s="15">
        <v>66.2</v>
      </c>
      <c r="O1209" s="15">
        <v>49.650000000000006</v>
      </c>
      <c r="P1209" s="15">
        <v>21.966909999999999</v>
      </c>
      <c r="Q1209" s="16">
        <v>0.55756475327291044</v>
      </c>
      <c r="R1209" s="15"/>
      <c r="S1209" s="17" t="s">
        <v>392</v>
      </c>
    </row>
    <row r="1210" spans="1:19">
      <c r="A1210" s="6">
        <v>67723</v>
      </c>
      <c r="B1210" s="7">
        <v>630047</v>
      </c>
      <c r="C1210" s="7" t="e">
        <f t="shared" si="18"/>
        <v>#N/A</v>
      </c>
      <c r="D1210" s="7" t="s">
        <v>217</v>
      </c>
      <c r="E1210" s="8">
        <v>96818133474</v>
      </c>
      <c r="F1210" s="7">
        <v>67723</v>
      </c>
      <c r="G1210" s="7" t="s">
        <v>2889</v>
      </c>
      <c r="H1210" s="7" t="s">
        <v>70</v>
      </c>
      <c r="I1210" s="7" t="s">
        <v>2882</v>
      </c>
      <c r="J1210" s="7" t="s">
        <v>2883</v>
      </c>
      <c r="K1210" s="7">
        <v>0</v>
      </c>
      <c r="L1210" s="7" t="s">
        <v>391</v>
      </c>
      <c r="M1210" s="7">
        <v>38</v>
      </c>
      <c r="N1210" s="9">
        <v>60.21</v>
      </c>
      <c r="O1210" s="9">
        <v>45.157499999999999</v>
      </c>
      <c r="P1210" s="9">
        <v>21.60604</v>
      </c>
      <c r="Q1210" s="10">
        <v>0.52154038642528922</v>
      </c>
      <c r="R1210" s="9"/>
      <c r="S1210" s="11" t="s">
        <v>392</v>
      </c>
    </row>
    <row r="1211" spans="1:19">
      <c r="A1211" s="12" t="s">
        <v>2890</v>
      </c>
      <c r="B1211" s="13">
        <v>630048</v>
      </c>
      <c r="C1211" s="7">
        <f t="shared" si="18"/>
        <v>73057689</v>
      </c>
      <c r="D1211" s="13" t="s">
        <v>2891</v>
      </c>
      <c r="E1211" s="14">
        <v>96818133481</v>
      </c>
      <c r="F1211" s="13">
        <v>67723</v>
      </c>
      <c r="G1211" s="13" t="s">
        <v>2889</v>
      </c>
      <c r="H1211" s="13" t="s">
        <v>450</v>
      </c>
      <c r="I1211" s="13" t="s">
        <v>2882</v>
      </c>
      <c r="J1211" s="13" t="s">
        <v>2883</v>
      </c>
      <c r="K1211" s="13">
        <v>0</v>
      </c>
      <c r="L1211" s="13" t="s">
        <v>391</v>
      </c>
      <c r="M1211" s="13">
        <v>3</v>
      </c>
      <c r="N1211" s="15">
        <v>66.2</v>
      </c>
      <c r="O1211" s="15">
        <v>49.650000000000006</v>
      </c>
      <c r="P1211" s="15">
        <v>21.966909999999999</v>
      </c>
      <c r="Q1211" s="16">
        <v>0.55756475327291044</v>
      </c>
      <c r="R1211" s="15"/>
      <c r="S1211" s="17" t="s">
        <v>392</v>
      </c>
    </row>
    <row r="1212" spans="1:19">
      <c r="A1212" s="6">
        <v>67731</v>
      </c>
      <c r="B1212" s="7">
        <v>630051</v>
      </c>
      <c r="C1212" s="7" t="e">
        <f t="shared" si="18"/>
        <v>#N/A</v>
      </c>
      <c r="D1212" s="7" t="s">
        <v>197</v>
      </c>
      <c r="E1212" s="8">
        <v>96818133511</v>
      </c>
      <c r="F1212" s="7">
        <v>67731</v>
      </c>
      <c r="G1212" s="7" t="s">
        <v>2892</v>
      </c>
      <c r="H1212" s="7" t="s">
        <v>70</v>
      </c>
      <c r="I1212" s="7" t="s">
        <v>2882</v>
      </c>
      <c r="J1212" s="7" t="s">
        <v>2883</v>
      </c>
      <c r="K1212" s="7">
        <v>0</v>
      </c>
      <c r="L1212" s="7" t="s">
        <v>391</v>
      </c>
      <c r="M1212" s="7">
        <v>48</v>
      </c>
      <c r="N1212" s="9">
        <v>60.21</v>
      </c>
      <c r="O1212" s="9">
        <v>45.157499999999999</v>
      </c>
      <c r="P1212" s="9">
        <v>21.60604</v>
      </c>
      <c r="Q1212" s="10">
        <v>0.52154038642528922</v>
      </c>
      <c r="R1212" s="9"/>
      <c r="S1212" s="11" t="s">
        <v>392</v>
      </c>
    </row>
    <row r="1213" spans="1:19">
      <c r="A1213" s="12" t="s">
        <v>2893</v>
      </c>
      <c r="B1213" s="13">
        <v>630052</v>
      </c>
      <c r="C1213" s="7">
        <f t="shared" si="18"/>
        <v>73057695</v>
      </c>
      <c r="D1213" s="13" t="s">
        <v>2894</v>
      </c>
      <c r="E1213" s="14">
        <v>96818133528</v>
      </c>
      <c r="F1213" s="13">
        <v>67731</v>
      </c>
      <c r="G1213" s="13" t="s">
        <v>2892</v>
      </c>
      <c r="H1213" s="13" t="s">
        <v>450</v>
      </c>
      <c r="I1213" s="13" t="s">
        <v>2882</v>
      </c>
      <c r="J1213" s="13" t="s">
        <v>2883</v>
      </c>
      <c r="K1213" s="13">
        <v>0</v>
      </c>
      <c r="L1213" s="13" t="s">
        <v>391</v>
      </c>
      <c r="M1213" s="13">
        <v>28</v>
      </c>
      <c r="N1213" s="15">
        <v>66.2</v>
      </c>
      <c r="O1213" s="15">
        <v>49.650000000000006</v>
      </c>
      <c r="P1213" s="15">
        <v>21.966909999999999</v>
      </c>
      <c r="Q1213" s="16">
        <v>0.55756475327291044</v>
      </c>
      <c r="R1213" s="15"/>
      <c r="S1213" s="17" t="s">
        <v>392</v>
      </c>
    </row>
    <row r="1214" spans="1:19">
      <c r="A1214" s="6">
        <v>67732</v>
      </c>
      <c r="B1214" s="7">
        <v>630053</v>
      </c>
      <c r="C1214" s="7" t="e">
        <f t="shared" si="18"/>
        <v>#N/A</v>
      </c>
      <c r="D1214" s="7" t="s">
        <v>198</v>
      </c>
      <c r="E1214" s="8">
        <v>96818133535</v>
      </c>
      <c r="F1214" s="7">
        <v>67732</v>
      </c>
      <c r="G1214" s="7" t="s">
        <v>2895</v>
      </c>
      <c r="H1214" s="7" t="s">
        <v>70</v>
      </c>
      <c r="I1214" s="7" t="s">
        <v>2882</v>
      </c>
      <c r="J1214" s="7" t="s">
        <v>2883</v>
      </c>
      <c r="K1214" s="7">
        <v>0</v>
      </c>
      <c r="L1214" s="7" t="s">
        <v>391</v>
      </c>
      <c r="M1214" s="7">
        <v>481</v>
      </c>
      <c r="N1214" s="9">
        <v>60.21</v>
      </c>
      <c r="O1214" s="9">
        <v>45.157499999999999</v>
      </c>
      <c r="P1214" s="9">
        <v>14.786809999999999</v>
      </c>
      <c r="Q1214" s="10">
        <v>0.67255029618557272</v>
      </c>
      <c r="R1214" s="9"/>
      <c r="S1214" s="11" t="s">
        <v>392</v>
      </c>
    </row>
    <row r="1215" spans="1:19">
      <c r="A1215" s="12" t="s">
        <v>2896</v>
      </c>
      <c r="B1215" s="13">
        <v>630054</v>
      </c>
      <c r="C1215" s="7">
        <f t="shared" si="18"/>
        <v>73057699</v>
      </c>
      <c r="D1215" s="13" t="s">
        <v>2897</v>
      </c>
      <c r="E1215" s="14">
        <v>96818133542</v>
      </c>
      <c r="F1215" s="13">
        <v>67732</v>
      </c>
      <c r="G1215" s="13" t="s">
        <v>2895</v>
      </c>
      <c r="H1215" s="13" t="s">
        <v>450</v>
      </c>
      <c r="I1215" s="13" t="s">
        <v>2882</v>
      </c>
      <c r="J1215" s="13" t="s">
        <v>2883</v>
      </c>
      <c r="K1215" s="13">
        <v>0</v>
      </c>
      <c r="L1215" s="13" t="s">
        <v>391</v>
      </c>
      <c r="M1215" s="13">
        <v>445</v>
      </c>
      <c r="N1215" s="15">
        <v>66.2</v>
      </c>
      <c r="O1215" s="15">
        <v>49.650000000000006</v>
      </c>
      <c r="P1215" s="15">
        <v>18.37499</v>
      </c>
      <c r="Q1215" s="16">
        <v>0.62990956696878153</v>
      </c>
      <c r="R1215" s="15"/>
      <c r="S1215" s="17" t="s">
        <v>392</v>
      </c>
    </row>
    <row r="1216" spans="1:19">
      <c r="A1216" s="6">
        <v>67733</v>
      </c>
      <c r="B1216" s="7">
        <v>630055</v>
      </c>
      <c r="C1216" s="7" t="e">
        <f t="shared" si="18"/>
        <v>#N/A</v>
      </c>
      <c r="D1216" s="7" t="s">
        <v>199</v>
      </c>
      <c r="E1216" s="8">
        <v>96818133559</v>
      </c>
      <c r="F1216" s="7">
        <v>67733</v>
      </c>
      <c r="G1216" s="7" t="s">
        <v>2898</v>
      </c>
      <c r="H1216" s="7" t="s">
        <v>70</v>
      </c>
      <c r="I1216" s="7" t="s">
        <v>2882</v>
      </c>
      <c r="J1216" s="7" t="s">
        <v>2883</v>
      </c>
      <c r="K1216" s="7">
        <v>0</v>
      </c>
      <c r="L1216" s="7" t="s">
        <v>391</v>
      </c>
      <c r="M1216" s="7">
        <v>138</v>
      </c>
      <c r="N1216" s="9">
        <v>60.21</v>
      </c>
      <c r="O1216" s="9">
        <v>45.157499999999999</v>
      </c>
      <c r="P1216" s="9">
        <v>21.60604</v>
      </c>
      <c r="Q1216" s="10">
        <v>0.52154038642528922</v>
      </c>
      <c r="R1216" s="9"/>
      <c r="S1216" s="11" t="s">
        <v>392</v>
      </c>
    </row>
    <row r="1217" spans="1:19">
      <c r="A1217" s="12" t="s">
        <v>2899</v>
      </c>
      <c r="B1217" s="13">
        <v>630056</v>
      </c>
      <c r="C1217" s="7">
        <f t="shared" si="18"/>
        <v>73057697</v>
      </c>
      <c r="D1217" s="13" t="s">
        <v>2900</v>
      </c>
      <c r="E1217" s="14">
        <v>96818133566</v>
      </c>
      <c r="F1217" s="13">
        <v>67733</v>
      </c>
      <c r="G1217" s="13" t="s">
        <v>2898</v>
      </c>
      <c r="H1217" s="13" t="s">
        <v>450</v>
      </c>
      <c r="I1217" s="13" t="s">
        <v>2882</v>
      </c>
      <c r="J1217" s="13" t="s">
        <v>2883</v>
      </c>
      <c r="K1217" s="13">
        <v>0</v>
      </c>
      <c r="L1217" s="13" t="s">
        <v>391</v>
      </c>
      <c r="M1217" s="13">
        <v>53</v>
      </c>
      <c r="N1217" s="15">
        <v>66.2</v>
      </c>
      <c r="O1217" s="15">
        <v>49.650000000000006</v>
      </c>
      <c r="P1217" s="15">
        <v>21.966909999999999</v>
      </c>
      <c r="Q1217" s="16">
        <v>0.55756475327291044</v>
      </c>
      <c r="R1217" s="15"/>
      <c r="S1217" s="17" t="s">
        <v>392</v>
      </c>
    </row>
    <row r="1218" spans="1:19">
      <c r="A1218" s="6">
        <v>67741</v>
      </c>
      <c r="B1218" s="7">
        <v>630059</v>
      </c>
      <c r="C1218" s="7" t="e">
        <f t="shared" si="18"/>
        <v>#N/A</v>
      </c>
      <c r="D1218" s="7" t="s">
        <v>2901</v>
      </c>
      <c r="E1218" s="8">
        <v>96818133597</v>
      </c>
      <c r="F1218" s="7">
        <v>67741</v>
      </c>
      <c r="G1218" s="7" t="s">
        <v>2902</v>
      </c>
      <c r="H1218" s="7" t="s">
        <v>70</v>
      </c>
      <c r="I1218" s="7" t="s">
        <v>2882</v>
      </c>
      <c r="J1218" s="7" t="s">
        <v>2883</v>
      </c>
      <c r="K1218" s="7">
        <v>0</v>
      </c>
      <c r="L1218" s="7" t="s">
        <v>391</v>
      </c>
      <c r="M1218" s="7">
        <v>11</v>
      </c>
      <c r="N1218" s="9">
        <v>60.21</v>
      </c>
      <c r="O1218" s="9">
        <v>45.157499999999999</v>
      </c>
      <c r="P1218" s="9">
        <v>21.60604</v>
      </c>
      <c r="Q1218" s="10">
        <v>0.52154038642528922</v>
      </c>
      <c r="R1218" s="9"/>
      <c r="S1218" s="11" t="s">
        <v>392</v>
      </c>
    </row>
    <row r="1219" spans="1:19">
      <c r="A1219" s="12" t="s">
        <v>2903</v>
      </c>
      <c r="B1219" s="13">
        <v>630060</v>
      </c>
      <c r="C1219" s="7" t="e">
        <f t="shared" ref="C1219:C1282" si="19">_xlfn.XLOOKUP(B1219,$V$3:$V$274,$W$3:$W$274)</f>
        <v>#N/A</v>
      </c>
      <c r="D1219" s="13" t="s">
        <v>2904</v>
      </c>
      <c r="E1219" s="14">
        <v>96818133603</v>
      </c>
      <c r="F1219" s="13">
        <v>67741</v>
      </c>
      <c r="G1219" s="13" t="s">
        <v>2902</v>
      </c>
      <c r="H1219" s="13" t="s">
        <v>450</v>
      </c>
      <c r="I1219" s="13" t="s">
        <v>2882</v>
      </c>
      <c r="J1219" s="13" t="s">
        <v>2883</v>
      </c>
      <c r="K1219" s="13">
        <v>0</v>
      </c>
      <c r="L1219" s="13" t="s">
        <v>391</v>
      </c>
      <c r="M1219" s="13" t="s">
        <v>396</v>
      </c>
      <c r="N1219" s="15">
        <v>66.2</v>
      </c>
      <c r="O1219" s="15">
        <v>49.650000000000006</v>
      </c>
      <c r="P1219" s="15">
        <v>21.966909999999999</v>
      </c>
      <c r="Q1219" s="16">
        <v>0.55756475327291044</v>
      </c>
      <c r="R1219" s="15"/>
      <c r="S1219" s="17" t="s">
        <v>392</v>
      </c>
    </row>
    <row r="1220" spans="1:19">
      <c r="A1220" s="6">
        <v>67742</v>
      </c>
      <c r="B1220" s="7">
        <v>630061</v>
      </c>
      <c r="C1220" s="7" t="e">
        <f t="shared" si="19"/>
        <v>#N/A</v>
      </c>
      <c r="D1220" s="7" t="s">
        <v>2905</v>
      </c>
      <c r="E1220" s="8">
        <v>96818133610</v>
      </c>
      <c r="F1220" s="7">
        <v>67742</v>
      </c>
      <c r="G1220" s="7" t="s">
        <v>2906</v>
      </c>
      <c r="H1220" s="7" t="s">
        <v>70</v>
      </c>
      <c r="I1220" s="7" t="s">
        <v>2882</v>
      </c>
      <c r="J1220" s="7" t="s">
        <v>2883</v>
      </c>
      <c r="K1220" s="7">
        <v>0</v>
      </c>
      <c r="L1220" s="7" t="s">
        <v>391</v>
      </c>
      <c r="M1220" s="7">
        <v>49</v>
      </c>
      <c r="N1220" s="9">
        <v>60.21</v>
      </c>
      <c r="O1220" s="9">
        <v>45.157499999999999</v>
      </c>
      <c r="P1220" s="9">
        <v>21.60604</v>
      </c>
      <c r="Q1220" s="10">
        <v>0.52154038642528922</v>
      </c>
      <c r="R1220" s="9"/>
      <c r="S1220" s="11" t="s">
        <v>392</v>
      </c>
    </row>
    <row r="1221" spans="1:19">
      <c r="A1221" s="12" t="s">
        <v>2907</v>
      </c>
      <c r="B1221" s="13">
        <v>630062</v>
      </c>
      <c r="C1221" s="7" t="e">
        <f t="shared" si="19"/>
        <v>#N/A</v>
      </c>
      <c r="D1221" s="13" t="s">
        <v>2908</v>
      </c>
      <c r="E1221" s="14">
        <v>96818133627</v>
      </c>
      <c r="F1221" s="13">
        <v>67742</v>
      </c>
      <c r="G1221" s="13" t="s">
        <v>2906</v>
      </c>
      <c r="H1221" s="13" t="s">
        <v>450</v>
      </c>
      <c r="I1221" s="13" t="s">
        <v>2882</v>
      </c>
      <c r="J1221" s="13" t="s">
        <v>2883</v>
      </c>
      <c r="K1221" s="13">
        <v>0</v>
      </c>
      <c r="L1221" s="13" t="s">
        <v>391</v>
      </c>
      <c r="M1221" s="13" t="s">
        <v>396</v>
      </c>
      <c r="N1221" s="15">
        <v>66.2</v>
      </c>
      <c r="O1221" s="15">
        <v>49.650000000000006</v>
      </c>
      <c r="P1221" s="15">
        <v>21.966909999999999</v>
      </c>
      <c r="Q1221" s="16">
        <v>0.55756475327291044</v>
      </c>
      <c r="R1221" s="15"/>
      <c r="S1221" s="17" t="s">
        <v>392</v>
      </c>
    </row>
    <row r="1222" spans="1:19">
      <c r="A1222" s="6">
        <v>67743</v>
      </c>
      <c r="B1222" s="7">
        <v>630063</v>
      </c>
      <c r="C1222" s="7" t="e">
        <f t="shared" si="19"/>
        <v>#N/A</v>
      </c>
      <c r="D1222" s="7" t="s">
        <v>2909</v>
      </c>
      <c r="E1222" s="8">
        <v>96818133634</v>
      </c>
      <c r="F1222" s="7">
        <v>67743</v>
      </c>
      <c r="G1222" s="7" t="s">
        <v>2910</v>
      </c>
      <c r="H1222" s="7" t="s">
        <v>70</v>
      </c>
      <c r="I1222" s="7" t="s">
        <v>2882</v>
      </c>
      <c r="J1222" s="7" t="s">
        <v>2883</v>
      </c>
      <c r="K1222" s="7">
        <v>0</v>
      </c>
      <c r="L1222" s="7" t="s">
        <v>391</v>
      </c>
      <c r="M1222" s="7">
        <v>21</v>
      </c>
      <c r="N1222" s="9">
        <v>60.21</v>
      </c>
      <c r="O1222" s="9">
        <v>45.157499999999999</v>
      </c>
      <c r="P1222" s="9">
        <v>21.60604</v>
      </c>
      <c r="Q1222" s="10">
        <v>0.52154038642528922</v>
      </c>
      <c r="R1222" s="9"/>
      <c r="S1222" s="11" t="s">
        <v>392</v>
      </c>
    </row>
    <row r="1223" spans="1:19">
      <c r="A1223" s="12" t="s">
        <v>2911</v>
      </c>
      <c r="B1223" s="13">
        <v>630064</v>
      </c>
      <c r="C1223" s="7" t="e">
        <f t="shared" si="19"/>
        <v>#N/A</v>
      </c>
      <c r="D1223" s="13" t="s">
        <v>2912</v>
      </c>
      <c r="E1223" s="14">
        <v>96818133641</v>
      </c>
      <c r="F1223" s="13">
        <v>67743</v>
      </c>
      <c r="G1223" s="13" t="s">
        <v>2910</v>
      </c>
      <c r="H1223" s="13" t="s">
        <v>450</v>
      </c>
      <c r="I1223" s="13" t="s">
        <v>2882</v>
      </c>
      <c r="J1223" s="13" t="s">
        <v>2883</v>
      </c>
      <c r="K1223" s="13">
        <v>0</v>
      </c>
      <c r="L1223" s="13" t="s">
        <v>391</v>
      </c>
      <c r="M1223" s="13" t="s">
        <v>396</v>
      </c>
      <c r="N1223" s="15">
        <v>66.2</v>
      </c>
      <c r="O1223" s="15">
        <v>49.650000000000006</v>
      </c>
      <c r="P1223" s="15">
        <v>21.966909999999999</v>
      </c>
      <c r="Q1223" s="16">
        <v>0.55756475327291044</v>
      </c>
      <c r="R1223" s="15"/>
      <c r="S1223" s="17" t="s">
        <v>392</v>
      </c>
    </row>
    <row r="1224" spans="1:19">
      <c r="A1224" s="23" t="s">
        <v>2913</v>
      </c>
      <c r="B1224" s="24">
        <v>630067</v>
      </c>
      <c r="C1224" s="7" t="e">
        <f t="shared" si="19"/>
        <v>#N/A</v>
      </c>
      <c r="D1224" s="24" t="s">
        <v>2914</v>
      </c>
      <c r="E1224" s="25">
        <v>96818133696</v>
      </c>
      <c r="F1224" s="24">
        <v>75521</v>
      </c>
      <c r="G1224" s="24" t="s">
        <v>2915</v>
      </c>
      <c r="H1224" s="24" t="s">
        <v>446</v>
      </c>
      <c r="I1224" s="24" t="s">
        <v>1735</v>
      </c>
      <c r="J1224" s="24" t="s">
        <v>1736</v>
      </c>
      <c r="K1224" s="24">
        <v>0</v>
      </c>
      <c r="L1224" s="24" t="s">
        <v>391</v>
      </c>
      <c r="M1224" s="24" t="s">
        <v>396</v>
      </c>
      <c r="N1224" s="26">
        <v>61.34</v>
      </c>
      <c r="O1224" s="9">
        <v>46.005000000000003</v>
      </c>
      <c r="P1224" s="9">
        <v>21.435790000000001</v>
      </c>
      <c r="Q1224" s="10">
        <v>0.53405521139006629</v>
      </c>
      <c r="R1224" s="9"/>
      <c r="S1224" s="27">
        <v>44926</v>
      </c>
    </row>
    <row r="1225" spans="1:19">
      <c r="A1225" s="18" t="s">
        <v>2916</v>
      </c>
      <c r="B1225" s="19">
        <v>630068</v>
      </c>
      <c r="C1225" s="7" t="e">
        <f t="shared" si="19"/>
        <v>#N/A</v>
      </c>
      <c r="D1225" s="19" t="s">
        <v>2917</v>
      </c>
      <c r="E1225" s="20">
        <v>96818133740</v>
      </c>
      <c r="F1225" s="19">
        <v>75522</v>
      </c>
      <c r="G1225" s="19" t="s">
        <v>2918</v>
      </c>
      <c r="H1225" s="19" t="s">
        <v>446</v>
      </c>
      <c r="I1225" s="19" t="s">
        <v>1735</v>
      </c>
      <c r="J1225" s="19" t="s">
        <v>1736</v>
      </c>
      <c r="K1225" s="19">
        <v>0</v>
      </c>
      <c r="L1225" s="19" t="s">
        <v>391</v>
      </c>
      <c r="M1225" s="19" t="s">
        <v>396</v>
      </c>
      <c r="N1225" s="21">
        <v>61.34</v>
      </c>
      <c r="O1225" s="15">
        <v>46.005000000000003</v>
      </c>
      <c r="P1225" s="15">
        <v>21.435790000000001</v>
      </c>
      <c r="Q1225" s="16">
        <v>0.53405521139006629</v>
      </c>
      <c r="R1225" s="15"/>
      <c r="S1225" s="22">
        <v>44926</v>
      </c>
    </row>
    <row r="1226" spans="1:19">
      <c r="A1226" s="23" t="s">
        <v>2919</v>
      </c>
      <c r="B1226" s="24">
        <v>630069</v>
      </c>
      <c r="C1226" s="7" t="e">
        <f t="shared" si="19"/>
        <v>#N/A</v>
      </c>
      <c r="D1226" s="24" t="s">
        <v>220</v>
      </c>
      <c r="E1226" s="25">
        <v>96818133795</v>
      </c>
      <c r="F1226" s="24">
        <v>75523</v>
      </c>
      <c r="G1226" s="24" t="s">
        <v>2920</v>
      </c>
      <c r="H1226" s="24" t="s">
        <v>446</v>
      </c>
      <c r="I1226" s="24" t="s">
        <v>1735</v>
      </c>
      <c r="J1226" s="24" t="s">
        <v>1736</v>
      </c>
      <c r="K1226" s="24">
        <v>0</v>
      </c>
      <c r="L1226" s="24" t="s">
        <v>391</v>
      </c>
      <c r="M1226" s="24" t="s">
        <v>396</v>
      </c>
      <c r="N1226" s="26">
        <v>61.34</v>
      </c>
      <c r="O1226" s="9">
        <v>46.005000000000003</v>
      </c>
      <c r="P1226" s="9">
        <v>21.435790000000001</v>
      </c>
      <c r="Q1226" s="10">
        <v>0.53405521139006629</v>
      </c>
      <c r="R1226" s="9"/>
      <c r="S1226" s="27">
        <v>44926</v>
      </c>
    </row>
    <row r="1227" spans="1:19">
      <c r="A1227" s="18" t="s">
        <v>2921</v>
      </c>
      <c r="B1227" s="19">
        <v>630071</v>
      </c>
      <c r="C1227" s="7" t="e">
        <f t="shared" si="19"/>
        <v>#N/A</v>
      </c>
      <c r="D1227" s="19" t="s">
        <v>2922</v>
      </c>
      <c r="E1227" s="20">
        <v>96818133894</v>
      </c>
      <c r="F1227" s="19">
        <v>75631</v>
      </c>
      <c r="G1227" s="19" t="s">
        <v>2923</v>
      </c>
      <c r="H1227" s="19" t="s">
        <v>446</v>
      </c>
      <c r="I1227" s="19" t="s">
        <v>1735</v>
      </c>
      <c r="J1227" s="19" t="s">
        <v>1736</v>
      </c>
      <c r="K1227" s="19">
        <v>0</v>
      </c>
      <c r="L1227" s="19" t="s">
        <v>391</v>
      </c>
      <c r="M1227" s="19" t="s">
        <v>396</v>
      </c>
      <c r="N1227" s="21">
        <v>61.34</v>
      </c>
      <c r="O1227" s="15">
        <v>46.005000000000003</v>
      </c>
      <c r="P1227" s="15">
        <v>21.435790000000001</v>
      </c>
      <c r="Q1227" s="16">
        <v>0.53405521139006629</v>
      </c>
      <c r="R1227" s="15"/>
      <c r="S1227" s="22">
        <v>44926</v>
      </c>
    </row>
    <row r="1228" spans="1:19">
      <c r="A1228" s="23" t="s">
        <v>2924</v>
      </c>
      <c r="B1228" s="24">
        <v>630072</v>
      </c>
      <c r="C1228" s="7" t="e">
        <f t="shared" si="19"/>
        <v>#N/A</v>
      </c>
      <c r="D1228" s="24" t="s">
        <v>2925</v>
      </c>
      <c r="E1228" s="25">
        <v>96818133948</v>
      </c>
      <c r="F1228" s="24">
        <v>75632</v>
      </c>
      <c r="G1228" s="24" t="s">
        <v>2926</v>
      </c>
      <c r="H1228" s="24" t="s">
        <v>446</v>
      </c>
      <c r="I1228" s="24" t="s">
        <v>1735</v>
      </c>
      <c r="J1228" s="24" t="s">
        <v>1736</v>
      </c>
      <c r="K1228" s="24">
        <v>0</v>
      </c>
      <c r="L1228" s="24" t="s">
        <v>391</v>
      </c>
      <c r="M1228" s="24" t="s">
        <v>396</v>
      </c>
      <c r="N1228" s="26">
        <v>61.34</v>
      </c>
      <c r="O1228" s="9">
        <v>46.005000000000003</v>
      </c>
      <c r="P1228" s="9">
        <v>21.435790000000001</v>
      </c>
      <c r="Q1228" s="10">
        <v>0.53405521139006629</v>
      </c>
      <c r="R1228" s="9"/>
      <c r="S1228" s="27">
        <v>44926</v>
      </c>
    </row>
    <row r="1229" spans="1:19">
      <c r="A1229" s="18" t="s">
        <v>2927</v>
      </c>
      <c r="B1229" s="19">
        <v>630073</v>
      </c>
      <c r="C1229" s="7" t="e">
        <f t="shared" si="19"/>
        <v>#N/A</v>
      </c>
      <c r="D1229" s="19" t="s">
        <v>2928</v>
      </c>
      <c r="E1229" s="20">
        <v>96818133993</v>
      </c>
      <c r="F1229" s="19">
        <v>75633</v>
      </c>
      <c r="G1229" s="19" t="s">
        <v>2929</v>
      </c>
      <c r="H1229" s="19" t="s">
        <v>446</v>
      </c>
      <c r="I1229" s="19" t="s">
        <v>1735</v>
      </c>
      <c r="J1229" s="19" t="s">
        <v>1736</v>
      </c>
      <c r="K1229" s="19">
        <v>0</v>
      </c>
      <c r="L1229" s="19" t="s">
        <v>391</v>
      </c>
      <c r="M1229" s="19" t="s">
        <v>396</v>
      </c>
      <c r="N1229" s="21">
        <v>61.34</v>
      </c>
      <c r="O1229" s="15">
        <v>46.005000000000003</v>
      </c>
      <c r="P1229" s="15">
        <v>21.435790000000001</v>
      </c>
      <c r="Q1229" s="16">
        <v>0.53405521139006629</v>
      </c>
      <c r="R1229" s="15"/>
      <c r="S1229" s="22">
        <v>44926</v>
      </c>
    </row>
    <row r="1230" spans="1:19">
      <c r="A1230" s="6">
        <v>679132</v>
      </c>
      <c r="B1230" s="7">
        <v>630075</v>
      </c>
      <c r="C1230" s="7" t="e">
        <f t="shared" si="19"/>
        <v>#N/A</v>
      </c>
      <c r="D1230" s="7" t="s">
        <v>293</v>
      </c>
      <c r="E1230" s="8">
        <v>96818134075</v>
      </c>
      <c r="F1230" s="7">
        <v>679132</v>
      </c>
      <c r="G1230" s="7" t="s">
        <v>2930</v>
      </c>
      <c r="H1230" s="7" t="s">
        <v>70</v>
      </c>
      <c r="I1230" s="7" t="s">
        <v>1062</v>
      </c>
      <c r="J1230" s="7" t="s">
        <v>1063</v>
      </c>
      <c r="K1230" s="7">
        <v>0</v>
      </c>
      <c r="L1230" s="7" t="s">
        <v>391</v>
      </c>
      <c r="M1230" s="7">
        <v>207</v>
      </c>
      <c r="N1230" s="9">
        <v>60.91</v>
      </c>
      <c r="O1230" s="9">
        <v>45.682499999999997</v>
      </c>
      <c r="P1230" s="9">
        <v>15.112729999999999</v>
      </c>
      <c r="Q1230" s="10">
        <v>0.66917900727849833</v>
      </c>
      <c r="R1230" s="9"/>
      <c r="S1230" s="11" t="s">
        <v>392</v>
      </c>
    </row>
    <row r="1231" spans="1:19">
      <c r="A1231" s="12" t="s">
        <v>2931</v>
      </c>
      <c r="B1231" s="13">
        <v>630076</v>
      </c>
      <c r="C1231" s="7">
        <f t="shared" si="19"/>
        <v>73057682</v>
      </c>
      <c r="D1231" s="13" t="s">
        <v>2932</v>
      </c>
      <c r="E1231" s="14">
        <v>96818134082</v>
      </c>
      <c r="F1231" s="13">
        <v>679132</v>
      </c>
      <c r="G1231" s="13" t="s">
        <v>2930</v>
      </c>
      <c r="H1231" s="13" t="s">
        <v>450</v>
      </c>
      <c r="I1231" s="13" t="s">
        <v>1062</v>
      </c>
      <c r="J1231" s="13" t="s">
        <v>1063</v>
      </c>
      <c r="K1231" s="13">
        <v>0</v>
      </c>
      <c r="L1231" s="13" t="s">
        <v>391</v>
      </c>
      <c r="M1231" s="13">
        <v>6</v>
      </c>
      <c r="N1231" s="15">
        <v>66.98</v>
      </c>
      <c r="O1231" s="15">
        <v>50.234999999999999</v>
      </c>
      <c r="P1231" s="15">
        <v>15.473600000000001</v>
      </c>
      <c r="Q1231" s="16">
        <v>0.69197571414352532</v>
      </c>
      <c r="R1231" s="15"/>
      <c r="S1231" s="17" t="s">
        <v>392</v>
      </c>
    </row>
    <row r="1232" spans="1:19">
      <c r="A1232" s="6" t="s">
        <v>2933</v>
      </c>
      <c r="B1232" s="7">
        <v>630077</v>
      </c>
      <c r="C1232" s="7">
        <f t="shared" si="19"/>
        <v>73057659</v>
      </c>
      <c r="D1232" s="7" t="s">
        <v>294</v>
      </c>
      <c r="E1232" s="8">
        <v>96818134099</v>
      </c>
      <c r="F1232" s="7">
        <v>679132</v>
      </c>
      <c r="G1232" s="7" t="s">
        <v>2930</v>
      </c>
      <c r="H1232" s="7" t="s">
        <v>446</v>
      </c>
      <c r="I1232" s="7" t="s">
        <v>1062</v>
      </c>
      <c r="J1232" s="7" t="s">
        <v>1063</v>
      </c>
      <c r="K1232" s="7">
        <v>0</v>
      </c>
      <c r="L1232" s="7" t="s">
        <v>391</v>
      </c>
      <c r="M1232" s="7">
        <v>1</v>
      </c>
      <c r="N1232" s="9">
        <v>70.03</v>
      </c>
      <c r="O1232" s="9">
        <v>52.522500000000001</v>
      </c>
      <c r="P1232" s="9">
        <v>17.253799999999998</v>
      </c>
      <c r="Q1232" s="10">
        <v>0.67149697748583947</v>
      </c>
      <c r="R1232" s="9"/>
      <c r="S1232" s="11" t="s">
        <v>392</v>
      </c>
    </row>
    <row r="1233" spans="1:19">
      <c r="A1233" s="18">
        <v>759132</v>
      </c>
      <c r="B1233" s="19">
        <v>630078</v>
      </c>
      <c r="C1233" s="7" t="e">
        <f t="shared" si="19"/>
        <v>#N/A</v>
      </c>
      <c r="D1233" s="19" t="s">
        <v>2934</v>
      </c>
      <c r="E1233" s="20">
        <v>96818134105</v>
      </c>
      <c r="F1233" s="19">
        <v>759132</v>
      </c>
      <c r="G1233" s="19" t="s">
        <v>2935</v>
      </c>
      <c r="H1233" s="19" t="s">
        <v>70</v>
      </c>
      <c r="I1233" s="19" t="s">
        <v>1062</v>
      </c>
      <c r="J1233" s="19" t="s">
        <v>1063</v>
      </c>
      <c r="K1233" s="19">
        <v>0</v>
      </c>
      <c r="L1233" s="19" t="s">
        <v>391</v>
      </c>
      <c r="M1233" s="19" t="s">
        <v>396</v>
      </c>
      <c r="N1233" s="21">
        <v>60.62</v>
      </c>
      <c r="O1233" s="15">
        <v>45.464999999999996</v>
      </c>
      <c r="P1233" s="15">
        <v>15.40409</v>
      </c>
      <c r="Q1233" s="16">
        <v>0.66118794677224235</v>
      </c>
      <c r="R1233" s="15"/>
      <c r="S1233" s="22">
        <v>44926</v>
      </c>
    </row>
    <row r="1234" spans="1:19">
      <c r="A1234" s="23" t="s">
        <v>2936</v>
      </c>
      <c r="B1234" s="24">
        <v>630080</v>
      </c>
      <c r="C1234" s="7" t="e">
        <f t="shared" si="19"/>
        <v>#N/A</v>
      </c>
      <c r="D1234" s="24" t="s">
        <v>2937</v>
      </c>
      <c r="E1234" s="25">
        <v>96818134136</v>
      </c>
      <c r="F1234" s="24">
        <v>759132</v>
      </c>
      <c r="G1234" s="24" t="s">
        <v>2935</v>
      </c>
      <c r="H1234" s="24" t="s">
        <v>450</v>
      </c>
      <c r="I1234" s="24" t="s">
        <v>1475</v>
      </c>
      <c r="J1234" s="24" t="s">
        <v>1476</v>
      </c>
      <c r="K1234" s="24">
        <v>0</v>
      </c>
      <c r="L1234" s="24" t="s">
        <v>391</v>
      </c>
      <c r="M1234" s="24">
        <v>1</v>
      </c>
      <c r="N1234" s="26">
        <v>57.99</v>
      </c>
      <c r="O1234" s="9">
        <v>43.4925</v>
      </c>
      <c r="P1234" s="9">
        <v>16.657779999999999</v>
      </c>
      <c r="Q1234" s="10">
        <v>0.6169964936483302</v>
      </c>
      <c r="R1234" s="9"/>
      <c r="S1234" s="27">
        <v>44926</v>
      </c>
    </row>
    <row r="1235" spans="1:19">
      <c r="A1235" s="18" t="s">
        <v>2938</v>
      </c>
      <c r="B1235" s="19">
        <v>630081</v>
      </c>
      <c r="C1235" s="7" t="e">
        <f t="shared" si="19"/>
        <v>#N/A</v>
      </c>
      <c r="D1235" s="19" t="s">
        <v>2939</v>
      </c>
      <c r="E1235" s="20">
        <v>96818134167</v>
      </c>
      <c r="F1235" s="19">
        <v>759132</v>
      </c>
      <c r="G1235" s="19" t="s">
        <v>2935</v>
      </c>
      <c r="H1235" s="19" t="s">
        <v>446</v>
      </c>
      <c r="I1235" s="19" t="s">
        <v>1475</v>
      </c>
      <c r="J1235" s="19" t="s">
        <v>1476</v>
      </c>
      <c r="K1235" s="19">
        <v>0</v>
      </c>
      <c r="L1235" s="19" t="s">
        <v>391</v>
      </c>
      <c r="M1235" s="19" t="s">
        <v>396</v>
      </c>
      <c r="N1235" s="21">
        <v>62.05</v>
      </c>
      <c r="O1235" s="15">
        <v>46.537499999999994</v>
      </c>
      <c r="P1235" s="15">
        <v>18.352460000000001</v>
      </c>
      <c r="Q1235" s="16">
        <v>0.60564147193123818</v>
      </c>
      <c r="R1235" s="15"/>
      <c r="S1235" s="22">
        <v>44926</v>
      </c>
    </row>
    <row r="1236" spans="1:19">
      <c r="A1236" s="6" t="s">
        <v>2940</v>
      </c>
      <c r="B1236" s="7">
        <v>630199</v>
      </c>
      <c r="C1236" s="7" t="e">
        <f t="shared" si="19"/>
        <v>#N/A</v>
      </c>
      <c r="D1236" s="7" t="s">
        <v>2941</v>
      </c>
      <c r="E1236" s="8">
        <v>96818135737</v>
      </c>
      <c r="F1236" s="7">
        <v>30645</v>
      </c>
      <c r="G1236" s="7" t="s">
        <v>1456</v>
      </c>
      <c r="H1236" s="7" t="s">
        <v>540</v>
      </c>
      <c r="I1236" s="7" t="s">
        <v>935</v>
      </c>
      <c r="J1236" s="7" t="s">
        <v>936</v>
      </c>
      <c r="K1236" s="7">
        <v>0</v>
      </c>
      <c r="L1236" s="7" t="s">
        <v>391</v>
      </c>
      <c r="M1236" s="7">
        <v>90</v>
      </c>
      <c r="N1236" s="9">
        <v>235.28</v>
      </c>
      <c r="O1236" s="9">
        <v>176.46</v>
      </c>
      <c r="P1236" s="9" t="e">
        <v>#N/A</v>
      </c>
      <c r="Q1236" s="10" t="e">
        <v>#N/A</v>
      </c>
      <c r="R1236" s="9"/>
      <c r="S1236" s="11" t="s">
        <v>392</v>
      </c>
    </row>
    <row r="1237" spans="1:19">
      <c r="A1237" s="12" t="s">
        <v>2942</v>
      </c>
      <c r="B1237" s="13">
        <v>630200</v>
      </c>
      <c r="C1237" s="7" t="e">
        <f t="shared" si="19"/>
        <v>#N/A</v>
      </c>
      <c r="D1237" s="13" t="s">
        <v>2943</v>
      </c>
      <c r="E1237" s="14">
        <v>96818135744</v>
      </c>
      <c r="F1237" s="13">
        <v>30646</v>
      </c>
      <c r="G1237" s="13" t="s">
        <v>1458</v>
      </c>
      <c r="H1237" s="13" t="s">
        <v>540</v>
      </c>
      <c r="I1237" s="13" t="s">
        <v>935</v>
      </c>
      <c r="J1237" s="13" t="s">
        <v>936</v>
      </c>
      <c r="K1237" s="13">
        <v>0</v>
      </c>
      <c r="L1237" s="13" t="s">
        <v>391</v>
      </c>
      <c r="M1237" s="13">
        <v>3184</v>
      </c>
      <c r="N1237" s="15">
        <v>277.44</v>
      </c>
      <c r="O1237" s="15">
        <v>208.07999999999998</v>
      </c>
      <c r="P1237" s="15">
        <v>101.22302999999999</v>
      </c>
      <c r="Q1237" s="16">
        <v>0.51353791810841987</v>
      </c>
      <c r="R1237" s="15"/>
      <c r="S1237" s="17" t="s">
        <v>392</v>
      </c>
    </row>
    <row r="1238" spans="1:19">
      <c r="A1238" s="6" t="s">
        <v>2944</v>
      </c>
      <c r="B1238" s="7">
        <v>630201</v>
      </c>
      <c r="C1238" s="7" t="e">
        <f t="shared" si="19"/>
        <v>#N/A</v>
      </c>
      <c r="D1238" s="7" t="s">
        <v>2945</v>
      </c>
      <c r="E1238" s="8">
        <v>96818135751</v>
      </c>
      <c r="F1238" s="7">
        <v>75201</v>
      </c>
      <c r="G1238" s="7" t="s">
        <v>1460</v>
      </c>
      <c r="H1238" s="7" t="s">
        <v>540</v>
      </c>
      <c r="I1238" s="7" t="s">
        <v>1461</v>
      </c>
      <c r="J1238" s="7" t="s">
        <v>1462</v>
      </c>
      <c r="K1238" s="7">
        <v>0</v>
      </c>
      <c r="L1238" s="7" t="s">
        <v>391</v>
      </c>
      <c r="M1238" s="7">
        <v>5</v>
      </c>
      <c r="N1238" s="9">
        <v>44.72</v>
      </c>
      <c r="O1238" s="9">
        <v>33.54</v>
      </c>
      <c r="P1238" s="9">
        <v>19.688569999999999</v>
      </c>
      <c r="Q1238" s="10">
        <v>0.41298240906380446</v>
      </c>
      <c r="R1238" s="9"/>
      <c r="S1238" s="11" t="s">
        <v>392</v>
      </c>
    </row>
    <row r="1239" spans="1:19">
      <c r="A1239" s="12" t="s">
        <v>2946</v>
      </c>
      <c r="B1239" s="13">
        <v>630202</v>
      </c>
      <c r="C1239" s="7" t="e">
        <f t="shared" si="19"/>
        <v>#N/A</v>
      </c>
      <c r="D1239" s="13" t="s">
        <v>2947</v>
      </c>
      <c r="E1239" s="14">
        <v>96818135768</v>
      </c>
      <c r="F1239" s="13">
        <v>75202</v>
      </c>
      <c r="G1239" s="13" t="s">
        <v>1464</v>
      </c>
      <c r="H1239" s="13" t="s">
        <v>540</v>
      </c>
      <c r="I1239" s="13" t="s">
        <v>1461</v>
      </c>
      <c r="J1239" s="13" t="s">
        <v>1462</v>
      </c>
      <c r="K1239" s="13">
        <v>0</v>
      </c>
      <c r="L1239" s="13" t="s">
        <v>391</v>
      </c>
      <c r="M1239" s="13">
        <v>63</v>
      </c>
      <c r="N1239" s="15">
        <v>44.72</v>
      </c>
      <c r="O1239" s="15">
        <v>33.54</v>
      </c>
      <c r="P1239" s="15">
        <v>19.688569999999999</v>
      </c>
      <c r="Q1239" s="16">
        <v>0.41298240906380446</v>
      </c>
      <c r="R1239" s="15"/>
      <c r="S1239" s="17" t="s">
        <v>392</v>
      </c>
    </row>
    <row r="1240" spans="1:19">
      <c r="A1240" s="6" t="s">
        <v>2948</v>
      </c>
      <c r="B1240" s="7">
        <v>630203</v>
      </c>
      <c r="C1240" s="7" t="e">
        <f t="shared" si="19"/>
        <v>#N/A</v>
      </c>
      <c r="D1240" s="7" t="s">
        <v>2949</v>
      </c>
      <c r="E1240" s="8">
        <v>96818135775</v>
      </c>
      <c r="F1240" s="7">
        <v>75203</v>
      </c>
      <c r="G1240" s="7" t="s">
        <v>1466</v>
      </c>
      <c r="H1240" s="7" t="s">
        <v>540</v>
      </c>
      <c r="I1240" s="7" t="s">
        <v>1461</v>
      </c>
      <c r="J1240" s="7" t="s">
        <v>1462</v>
      </c>
      <c r="K1240" s="7">
        <v>0</v>
      </c>
      <c r="L1240" s="7" t="s">
        <v>391</v>
      </c>
      <c r="M1240" s="7">
        <v>43</v>
      </c>
      <c r="N1240" s="9">
        <v>44.72</v>
      </c>
      <c r="O1240" s="9">
        <v>33.54</v>
      </c>
      <c r="P1240" s="9">
        <v>19.688569999999999</v>
      </c>
      <c r="Q1240" s="10">
        <v>0.41298240906380446</v>
      </c>
      <c r="R1240" s="9"/>
      <c r="S1240" s="11" t="s">
        <v>392</v>
      </c>
    </row>
    <row r="1241" spans="1:19">
      <c r="A1241" s="12" t="s">
        <v>2950</v>
      </c>
      <c r="B1241" s="13">
        <v>630205</v>
      </c>
      <c r="C1241" s="7" t="e">
        <f t="shared" si="19"/>
        <v>#N/A</v>
      </c>
      <c r="D1241" s="13" t="s">
        <v>2951</v>
      </c>
      <c r="E1241" s="14">
        <v>96818135799</v>
      </c>
      <c r="F1241" s="13">
        <v>75101</v>
      </c>
      <c r="G1241" s="13" t="s">
        <v>1468</v>
      </c>
      <c r="H1241" s="13" t="s">
        <v>540</v>
      </c>
      <c r="I1241" s="13" t="s">
        <v>1461</v>
      </c>
      <c r="J1241" s="13" t="s">
        <v>1462</v>
      </c>
      <c r="K1241" s="13">
        <v>0</v>
      </c>
      <c r="L1241" s="13" t="s">
        <v>391</v>
      </c>
      <c r="M1241" s="13">
        <v>195</v>
      </c>
      <c r="N1241" s="15">
        <v>50.17</v>
      </c>
      <c r="O1241" s="15">
        <v>37.627499999999998</v>
      </c>
      <c r="P1241" s="15">
        <v>21.201220000000003</v>
      </c>
      <c r="Q1241" s="16">
        <v>0.43654986379642535</v>
      </c>
      <c r="R1241" s="15"/>
      <c r="S1241" s="17" t="s">
        <v>392</v>
      </c>
    </row>
    <row r="1242" spans="1:19">
      <c r="A1242" s="6" t="s">
        <v>2952</v>
      </c>
      <c r="B1242" s="7">
        <v>630206</v>
      </c>
      <c r="C1242" s="7" t="e">
        <f t="shared" si="19"/>
        <v>#N/A</v>
      </c>
      <c r="D1242" s="7" t="s">
        <v>2953</v>
      </c>
      <c r="E1242" s="8">
        <v>96818135805</v>
      </c>
      <c r="F1242" s="7">
        <v>75102</v>
      </c>
      <c r="G1242" s="7" t="s">
        <v>1470</v>
      </c>
      <c r="H1242" s="7" t="s">
        <v>540</v>
      </c>
      <c r="I1242" s="7" t="s">
        <v>1461</v>
      </c>
      <c r="J1242" s="7" t="s">
        <v>1462</v>
      </c>
      <c r="K1242" s="7">
        <v>0</v>
      </c>
      <c r="L1242" s="7" t="s">
        <v>391</v>
      </c>
      <c r="M1242" s="7">
        <v>2519</v>
      </c>
      <c r="N1242" s="9">
        <v>50.17</v>
      </c>
      <c r="O1242" s="9">
        <v>37.627499999999998</v>
      </c>
      <c r="P1242" s="9">
        <v>17.200980000000001</v>
      </c>
      <c r="Q1242" s="10">
        <v>0.54286147099860471</v>
      </c>
      <c r="R1242" s="9"/>
      <c r="S1242" s="11" t="s">
        <v>392</v>
      </c>
    </row>
    <row r="1243" spans="1:19">
      <c r="A1243" s="12" t="s">
        <v>2954</v>
      </c>
      <c r="B1243" s="13">
        <v>630207</v>
      </c>
      <c r="C1243" s="7" t="e">
        <f t="shared" si="19"/>
        <v>#N/A</v>
      </c>
      <c r="D1243" s="13" t="s">
        <v>2955</v>
      </c>
      <c r="E1243" s="14">
        <v>96818135812</v>
      </c>
      <c r="F1243" s="13">
        <v>75103</v>
      </c>
      <c r="G1243" s="13" t="s">
        <v>1472</v>
      </c>
      <c r="H1243" s="13" t="s">
        <v>540</v>
      </c>
      <c r="I1243" s="13" t="s">
        <v>1461</v>
      </c>
      <c r="J1243" s="13" t="s">
        <v>1462</v>
      </c>
      <c r="K1243" s="13">
        <v>0</v>
      </c>
      <c r="L1243" s="13" t="s">
        <v>391</v>
      </c>
      <c r="M1243" s="13">
        <v>827</v>
      </c>
      <c r="N1243" s="15">
        <v>50.17</v>
      </c>
      <c r="O1243" s="15">
        <v>37.627499999999998</v>
      </c>
      <c r="P1243" s="15">
        <v>17.200980000000001</v>
      </c>
      <c r="Q1243" s="16">
        <v>0.54286147099860471</v>
      </c>
      <c r="R1243" s="15"/>
      <c r="S1243" s="17" t="s">
        <v>392</v>
      </c>
    </row>
    <row r="1244" spans="1:19">
      <c r="A1244" s="6" t="s">
        <v>2956</v>
      </c>
      <c r="B1244" s="7">
        <v>630209</v>
      </c>
      <c r="C1244" s="7" t="e">
        <f t="shared" si="19"/>
        <v>#N/A</v>
      </c>
      <c r="D1244" s="7" t="s">
        <v>2957</v>
      </c>
      <c r="E1244" s="8">
        <v>96818135836</v>
      </c>
      <c r="F1244" s="7">
        <v>759096</v>
      </c>
      <c r="G1244" s="7" t="s">
        <v>1474</v>
      </c>
      <c r="H1244" s="7" t="s">
        <v>540</v>
      </c>
      <c r="I1244" s="7" t="s">
        <v>1475</v>
      </c>
      <c r="J1244" s="7" t="s">
        <v>1476</v>
      </c>
      <c r="K1244" s="7">
        <v>0</v>
      </c>
      <c r="L1244" s="7" t="s">
        <v>391</v>
      </c>
      <c r="M1244" s="7">
        <v>280</v>
      </c>
      <c r="N1244" s="9">
        <v>44.69</v>
      </c>
      <c r="O1244" s="9">
        <v>33.517499999999998</v>
      </c>
      <c r="P1244" s="9">
        <v>13.195260000000001</v>
      </c>
      <c r="Q1244" s="10">
        <v>0.60631729693443714</v>
      </c>
      <c r="R1244" s="9"/>
      <c r="S1244" s="11" t="s">
        <v>392</v>
      </c>
    </row>
    <row r="1245" spans="1:19">
      <c r="A1245" s="12" t="s">
        <v>2958</v>
      </c>
      <c r="B1245" s="13">
        <v>630210</v>
      </c>
      <c r="C1245" s="7" t="e">
        <f t="shared" si="19"/>
        <v>#N/A</v>
      </c>
      <c r="D1245" s="13" t="s">
        <v>2959</v>
      </c>
      <c r="E1245" s="14">
        <v>96818135843</v>
      </c>
      <c r="F1245" s="13">
        <v>759108</v>
      </c>
      <c r="G1245" s="13" t="s">
        <v>1478</v>
      </c>
      <c r="H1245" s="13" t="s">
        <v>540</v>
      </c>
      <c r="I1245" s="13" t="s">
        <v>1475</v>
      </c>
      <c r="J1245" s="13" t="s">
        <v>1476</v>
      </c>
      <c r="K1245" s="13">
        <v>0</v>
      </c>
      <c r="L1245" s="13" t="s">
        <v>391</v>
      </c>
      <c r="M1245" s="13">
        <v>241</v>
      </c>
      <c r="N1245" s="15">
        <v>50.3</v>
      </c>
      <c r="O1245" s="15">
        <v>37.724999999999994</v>
      </c>
      <c r="P1245" s="15">
        <v>14.70791</v>
      </c>
      <c r="Q1245" s="16">
        <v>0.61012829688535453</v>
      </c>
      <c r="R1245" s="15"/>
      <c r="S1245" s="17" t="s">
        <v>392</v>
      </c>
    </row>
    <row r="1246" spans="1:19">
      <c r="A1246" s="6" t="s">
        <v>2960</v>
      </c>
      <c r="B1246" s="7">
        <v>630211</v>
      </c>
      <c r="C1246" s="7" t="e">
        <f t="shared" si="19"/>
        <v>#N/A</v>
      </c>
      <c r="D1246" s="7" t="s">
        <v>2961</v>
      </c>
      <c r="E1246" s="8">
        <v>96818135850</v>
      </c>
      <c r="F1246" s="7">
        <v>31851</v>
      </c>
      <c r="G1246" s="7" t="s">
        <v>1480</v>
      </c>
      <c r="H1246" s="7" t="s">
        <v>540</v>
      </c>
      <c r="I1246" s="7" t="s">
        <v>1481</v>
      </c>
      <c r="J1246" s="7" t="s">
        <v>1482</v>
      </c>
      <c r="K1246" s="7">
        <v>0</v>
      </c>
      <c r="L1246" s="7" t="s">
        <v>391</v>
      </c>
      <c r="M1246" s="7">
        <v>2</v>
      </c>
      <c r="N1246" s="9">
        <v>180.32</v>
      </c>
      <c r="O1246" s="9">
        <v>135.24</v>
      </c>
      <c r="P1246" s="9">
        <v>82.322179999999989</v>
      </c>
      <c r="Q1246" s="10">
        <v>0.3912882283348123</v>
      </c>
      <c r="R1246" s="9"/>
      <c r="S1246" s="11" t="s">
        <v>392</v>
      </c>
    </row>
    <row r="1247" spans="1:19">
      <c r="A1247" s="12" t="s">
        <v>2962</v>
      </c>
      <c r="B1247" s="13">
        <v>630212</v>
      </c>
      <c r="C1247" s="7" t="e">
        <f t="shared" si="19"/>
        <v>#N/A</v>
      </c>
      <c r="D1247" s="13" t="s">
        <v>2963</v>
      </c>
      <c r="E1247" s="14">
        <v>96818135867</v>
      </c>
      <c r="F1247" s="13">
        <v>31861</v>
      </c>
      <c r="G1247" s="13" t="s">
        <v>1484</v>
      </c>
      <c r="H1247" s="13" t="s">
        <v>540</v>
      </c>
      <c r="I1247" s="13" t="s">
        <v>1481</v>
      </c>
      <c r="J1247" s="13" t="s">
        <v>1482</v>
      </c>
      <c r="K1247" s="13">
        <v>0</v>
      </c>
      <c r="L1247" s="13" t="s">
        <v>391</v>
      </c>
      <c r="M1247" s="13">
        <v>40</v>
      </c>
      <c r="N1247" s="15">
        <v>190.05</v>
      </c>
      <c r="O1247" s="15">
        <v>142.53750000000002</v>
      </c>
      <c r="P1247" s="15">
        <v>77.566759999999988</v>
      </c>
      <c r="Q1247" s="16">
        <v>0.45581506621064649</v>
      </c>
      <c r="R1247" s="15"/>
      <c r="S1247" s="17" t="s">
        <v>392</v>
      </c>
    </row>
    <row r="1248" spans="1:19">
      <c r="A1248" s="6" t="s">
        <v>2964</v>
      </c>
      <c r="B1248" s="7">
        <v>630213</v>
      </c>
      <c r="C1248" s="7" t="e">
        <f t="shared" si="19"/>
        <v>#N/A</v>
      </c>
      <c r="D1248" s="7" t="s">
        <v>2965</v>
      </c>
      <c r="E1248" s="8">
        <v>96818135874</v>
      </c>
      <c r="F1248" s="7">
        <v>328051</v>
      </c>
      <c r="G1248" s="7" t="s">
        <v>1486</v>
      </c>
      <c r="H1248" s="7" t="s">
        <v>540</v>
      </c>
      <c r="I1248" s="7" t="s">
        <v>1481</v>
      </c>
      <c r="J1248" s="7" t="s">
        <v>1482</v>
      </c>
      <c r="K1248" s="7">
        <v>0</v>
      </c>
      <c r="L1248" s="7" t="s">
        <v>391</v>
      </c>
      <c r="M1248" s="7">
        <v>3</v>
      </c>
      <c r="N1248" s="9">
        <v>378.28</v>
      </c>
      <c r="O1248" s="9">
        <v>283.70999999999998</v>
      </c>
      <c r="P1248" s="9">
        <v>241.76598000000001</v>
      </c>
      <c r="Q1248" s="10">
        <v>0.14784117584857767</v>
      </c>
      <c r="R1248" s="9"/>
      <c r="S1248" s="11" t="s">
        <v>392</v>
      </c>
    </row>
    <row r="1249" spans="1:19">
      <c r="A1249" s="12" t="s">
        <v>2966</v>
      </c>
      <c r="B1249" s="13">
        <v>630214</v>
      </c>
      <c r="C1249" s="7" t="e">
        <f t="shared" si="19"/>
        <v>#N/A</v>
      </c>
      <c r="D1249" s="13" t="s">
        <v>2967</v>
      </c>
      <c r="E1249" s="14">
        <v>96818135881</v>
      </c>
      <c r="F1249" s="13">
        <v>328061</v>
      </c>
      <c r="G1249" s="13" t="s">
        <v>1488</v>
      </c>
      <c r="H1249" s="13" t="s">
        <v>540</v>
      </c>
      <c r="I1249" s="13" t="s">
        <v>1481</v>
      </c>
      <c r="J1249" s="13" t="s">
        <v>1482</v>
      </c>
      <c r="K1249" s="13">
        <v>0</v>
      </c>
      <c r="L1249" s="13" t="s">
        <v>391</v>
      </c>
      <c r="M1249" s="13">
        <v>83</v>
      </c>
      <c r="N1249" s="15">
        <v>419.8</v>
      </c>
      <c r="O1249" s="15">
        <v>314.85000000000002</v>
      </c>
      <c r="P1249" s="15">
        <v>215.61867999999998</v>
      </c>
      <c r="Q1249" s="16">
        <v>0.31517014451326036</v>
      </c>
      <c r="R1249" s="15"/>
      <c r="S1249" s="17" t="s">
        <v>392</v>
      </c>
    </row>
    <row r="1250" spans="1:19">
      <c r="A1250" s="6" t="s">
        <v>2968</v>
      </c>
      <c r="B1250" s="7">
        <v>630223</v>
      </c>
      <c r="C1250" s="7" t="e">
        <f t="shared" si="19"/>
        <v>#N/A</v>
      </c>
      <c r="D1250" s="7" t="s">
        <v>2969</v>
      </c>
      <c r="E1250" s="8">
        <v>96818135980</v>
      </c>
      <c r="F1250" s="7">
        <v>72226</v>
      </c>
      <c r="G1250" s="7" t="s">
        <v>2970</v>
      </c>
      <c r="H1250" s="7" t="s">
        <v>540</v>
      </c>
      <c r="I1250" s="7" t="s">
        <v>2971</v>
      </c>
      <c r="J1250" s="7" t="s">
        <v>2972</v>
      </c>
      <c r="K1250" s="7">
        <v>0</v>
      </c>
      <c r="L1250" s="7" t="s">
        <v>391</v>
      </c>
      <c r="M1250" s="7">
        <v>2</v>
      </c>
      <c r="N1250" s="9">
        <v>366.1</v>
      </c>
      <c r="O1250" s="9">
        <v>274.57500000000005</v>
      </c>
      <c r="P1250" s="9">
        <v>141.88810999999998</v>
      </c>
      <c r="Q1250" s="10">
        <v>0.48324461440407918</v>
      </c>
      <c r="R1250" s="9"/>
      <c r="S1250" s="11" t="s">
        <v>392</v>
      </c>
    </row>
    <row r="1251" spans="1:19">
      <c r="A1251" s="12" t="s">
        <v>2973</v>
      </c>
      <c r="B1251" s="13">
        <v>630224</v>
      </c>
      <c r="C1251" s="7" t="e">
        <f t="shared" si="19"/>
        <v>#N/A</v>
      </c>
      <c r="D1251" s="13" t="s">
        <v>2974</v>
      </c>
      <c r="E1251" s="14">
        <v>96818135997</v>
      </c>
      <c r="F1251" s="13">
        <v>72238</v>
      </c>
      <c r="G1251" s="13" t="s">
        <v>2975</v>
      </c>
      <c r="H1251" s="13" t="s">
        <v>540</v>
      </c>
      <c r="I1251" s="13" t="s">
        <v>2971</v>
      </c>
      <c r="J1251" s="13" t="s">
        <v>2972</v>
      </c>
      <c r="K1251" s="13">
        <v>0</v>
      </c>
      <c r="L1251" s="13" t="s">
        <v>391</v>
      </c>
      <c r="M1251" s="13">
        <v>5</v>
      </c>
      <c r="N1251" s="15">
        <v>438.48</v>
      </c>
      <c r="O1251" s="15">
        <v>328.86</v>
      </c>
      <c r="P1251" s="15">
        <v>161.73217000000002</v>
      </c>
      <c r="Q1251" s="16">
        <v>0.50820358207139815</v>
      </c>
      <c r="R1251" s="15"/>
      <c r="S1251" s="17" t="s">
        <v>392</v>
      </c>
    </row>
    <row r="1252" spans="1:19">
      <c r="A1252" s="6" t="s">
        <v>2976</v>
      </c>
      <c r="B1252" s="7">
        <v>630225</v>
      </c>
      <c r="C1252" s="7" t="e">
        <f t="shared" si="19"/>
        <v>#N/A</v>
      </c>
      <c r="D1252" s="7" t="s">
        <v>2977</v>
      </c>
      <c r="E1252" s="8">
        <v>96818136000</v>
      </c>
      <c r="F1252" s="7">
        <v>72248</v>
      </c>
      <c r="G1252" s="7" t="s">
        <v>2978</v>
      </c>
      <c r="H1252" s="7" t="s">
        <v>540</v>
      </c>
      <c r="I1252" s="7" t="s">
        <v>2971</v>
      </c>
      <c r="J1252" s="7" t="s">
        <v>2972</v>
      </c>
      <c r="K1252" s="7">
        <v>0</v>
      </c>
      <c r="L1252" s="7" t="s">
        <v>391</v>
      </c>
      <c r="M1252" s="7" t="s">
        <v>396</v>
      </c>
      <c r="N1252" s="9">
        <v>528.82000000000005</v>
      </c>
      <c r="O1252" s="9">
        <v>396.61500000000001</v>
      </c>
      <c r="P1252" s="9">
        <v>164.83729</v>
      </c>
      <c r="Q1252" s="10">
        <v>0.58438967260441488</v>
      </c>
      <c r="R1252" s="9"/>
      <c r="S1252" s="11" t="s">
        <v>392</v>
      </c>
    </row>
    <row r="1253" spans="1:19">
      <c r="A1253" s="12" t="s">
        <v>2979</v>
      </c>
      <c r="B1253" s="13">
        <v>630232</v>
      </c>
      <c r="C1253" s="7" t="e">
        <f t="shared" si="19"/>
        <v>#N/A</v>
      </c>
      <c r="D1253" s="13" t="s">
        <v>2980</v>
      </c>
      <c r="E1253" s="14">
        <v>96818136109</v>
      </c>
      <c r="F1253" s="13">
        <v>809096</v>
      </c>
      <c r="G1253" s="13" t="s">
        <v>2981</v>
      </c>
      <c r="H1253" s="13" t="s">
        <v>540</v>
      </c>
      <c r="I1253" s="13" t="s">
        <v>2982</v>
      </c>
      <c r="J1253" s="13" t="s">
        <v>2983</v>
      </c>
      <c r="K1253" s="13">
        <v>0</v>
      </c>
      <c r="L1253" s="13" t="s">
        <v>391</v>
      </c>
      <c r="M1253" s="13" t="s">
        <v>396</v>
      </c>
      <c r="N1253" s="15">
        <v>20.88</v>
      </c>
      <c r="O1253" s="15">
        <v>15.66</v>
      </c>
      <c r="P1253" s="15">
        <v>8.4184599999999996</v>
      </c>
      <c r="Q1253" s="16">
        <v>0.46242273307790555</v>
      </c>
      <c r="R1253" s="15"/>
      <c r="S1253" s="17" t="s">
        <v>392</v>
      </c>
    </row>
    <row r="1254" spans="1:19">
      <c r="A1254" s="23" t="s">
        <v>2984</v>
      </c>
      <c r="B1254" s="24">
        <v>630235</v>
      </c>
      <c r="C1254" s="7" t="e">
        <f t="shared" si="19"/>
        <v>#N/A</v>
      </c>
      <c r="D1254" s="24" t="s">
        <v>2985</v>
      </c>
      <c r="E1254" s="25">
        <v>96818136130</v>
      </c>
      <c r="F1254" s="24">
        <v>789084</v>
      </c>
      <c r="G1254" s="24" t="s">
        <v>2986</v>
      </c>
      <c r="H1254" s="24" t="s">
        <v>540</v>
      </c>
      <c r="I1254" s="24" t="s">
        <v>1475</v>
      </c>
      <c r="J1254" s="24" t="s">
        <v>1476</v>
      </c>
      <c r="K1254" s="24">
        <v>0</v>
      </c>
      <c r="L1254" s="24" t="s">
        <v>391</v>
      </c>
      <c r="M1254" s="24" t="s">
        <v>396</v>
      </c>
      <c r="N1254" s="26">
        <v>32.549999999999997</v>
      </c>
      <c r="O1254" s="9">
        <v>24.412499999999998</v>
      </c>
      <c r="P1254" s="9" t="e">
        <v>#N/A</v>
      </c>
      <c r="Q1254" s="10" t="e">
        <v>#N/A</v>
      </c>
      <c r="R1254" s="9"/>
      <c r="S1254" s="27">
        <v>44197</v>
      </c>
    </row>
    <row r="1255" spans="1:19">
      <c r="A1255" s="12" t="s">
        <v>2987</v>
      </c>
      <c r="B1255" s="13">
        <v>630249</v>
      </c>
      <c r="C1255" s="7" t="e">
        <f t="shared" si="19"/>
        <v>#N/A</v>
      </c>
      <c r="D1255" s="13" t="s">
        <v>2988</v>
      </c>
      <c r="E1255" s="14">
        <v>96818136277</v>
      </c>
      <c r="F1255" s="13">
        <v>26960</v>
      </c>
      <c r="G1255" s="13" t="s">
        <v>1726</v>
      </c>
      <c r="H1255" s="13" t="s">
        <v>540</v>
      </c>
      <c r="I1255" s="13" t="s">
        <v>935</v>
      </c>
      <c r="J1255" s="13" t="s">
        <v>936</v>
      </c>
      <c r="K1255" s="13">
        <v>0</v>
      </c>
      <c r="L1255" s="13" t="s">
        <v>391</v>
      </c>
      <c r="M1255" s="13">
        <v>1786</v>
      </c>
      <c r="N1255" s="15">
        <v>3.39</v>
      </c>
      <c r="O1255" s="15">
        <v>2.5425</v>
      </c>
      <c r="P1255" s="15">
        <v>0.82390999999999992</v>
      </c>
      <c r="Q1255" s="16">
        <v>0.67594493608652906</v>
      </c>
      <c r="R1255" s="15"/>
      <c r="S1255" s="17" t="s">
        <v>392</v>
      </c>
    </row>
    <row r="1256" spans="1:19">
      <c r="A1256" s="6" t="s">
        <v>2989</v>
      </c>
      <c r="B1256" s="7">
        <v>630250</v>
      </c>
      <c r="C1256" s="7" t="e">
        <f t="shared" si="19"/>
        <v>#N/A</v>
      </c>
      <c r="D1256" s="7" t="s">
        <v>2990</v>
      </c>
      <c r="E1256" s="8">
        <v>96818136284</v>
      </c>
      <c r="F1256" s="7">
        <v>809072</v>
      </c>
      <c r="G1256" s="7" t="s">
        <v>2991</v>
      </c>
      <c r="H1256" s="7" t="s">
        <v>540</v>
      </c>
      <c r="I1256" s="7" t="s">
        <v>2982</v>
      </c>
      <c r="J1256" s="7" t="s">
        <v>2983</v>
      </c>
      <c r="K1256" s="7">
        <v>0</v>
      </c>
      <c r="L1256" s="7" t="s">
        <v>391</v>
      </c>
      <c r="M1256" s="7">
        <v>692</v>
      </c>
      <c r="N1256" s="9">
        <v>15.66</v>
      </c>
      <c r="O1256" s="9">
        <v>11.745000000000001</v>
      </c>
      <c r="P1256" s="9">
        <v>7.4963899999999999</v>
      </c>
      <c r="Q1256" s="10">
        <v>0.36173776074925507</v>
      </c>
      <c r="R1256" s="9"/>
      <c r="S1256" s="11" t="s">
        <v>392</v>
      </c>
    </row>
    <row r="1257" spans="1:19">
      <c r="A1257" s="12" t="s">
        <v>2992</v>
      </c>
      <c r="B1257" s="13">
        <v>630251</v>
      </c>
      <c r="C1257" s="7" t="e">
        <f t="shared" si="19"/>
        <v>#N/A</v>
      </c>
      <c r="D1257" s="13" t="s">
        <v>2993</v>
      </c>
      <c r="E1257" s="14">
        <v>96818136291</v>
      </c>
      <c r="F1257" s="13">
        <v>809144</v>
      </c>
      <c r="G1257" s="13" t="s">
        <v>2994</v>
      </c>
      <c r="H1257" s="13" t="s">
        <v>540</v>
      </c>
      <c r="I1257" s="13" t="s">
        <v>2982</v>
      </c>
      <c r="J1257" s="13" t="s">
        <v>2983</v>
      </c>
      <c r="K1257" s="13">
        <v>0</v>
      </c>
      <c r="L1257" s="13" t="s">
        <v>391</v>
      </c>
      <c r="M1257" s="13">
        <v>1049</v>
      </c>
      <c r="N1257" s="15">
        <v>31.3</v>
      </c>
      <c r="O1257" s="15">
        <v>23.475000000000001</v>
      </c>
      <c r="P1257" s="15">
        <v>12.627709999999999</v>
      </c>
      <c r="Q1257" s="16">
        <v>0.46207838125665612</v>
      </c>
      <c r="R1257" s="15"/>
      <c r="S1257" s="17" t="s">
        <v>392</v>
      </c>
    </row>
    <row r="1258" spans="1:19">
      <c r="A1258" s="6" t="s">
        <v>2995</v>
      </c>
      <c r="B1258" s="7">
        <v>630253</v>
      </c>
      <c r="C1258" s="7" t="e">
        <f t="shared" si="19"/>
        <v>#N/A</v>
      </c>
      <c r="D1258" s="7" t="s">
        <v>2996</v>
      </c>
      <c r="E1258" s="8">
        <v>96818136314</v>
      </c>
      <c r="F1258" s="7">
        <v>31841</v>
      </c>
      <c r="G1258" s="7" t="s">
        <v>1530</v>
      </c>
      <c r="H1258" s="7" t="s">
        <v>540</v>
      </c>
      <c r="I1258" s="7" t="s">
        <v>1481</v>
      </c>
      <c r="J1258" s="7" t="s">
        <v>1482</v>
      </c>
      <c r="K1258" s="7">
        <v>0</v>
      </c>
      <c r="L1258" s="7" t="s">
        <v>391</v>
      </c>
      <c r="M1258" s="7">
        <v>8</v>
      </c>
      <c r="N1258" s="9">
        <v>161.22</v>
      </c>
      <c r="O1258" s="9">
        <v>120.91499999999999</v>
      </c>
      <c r="P1258" s="9">
        <v>77.938779999999994</v>
      </c>
      <c r="Q1258" s="10">
        <v>0.35542505065541913</v>
      </c>
      <c r="R1258" s="9"/>
      <c r="S1258" s="11" t="s">
        <v>392</v>
      </c>
    </row>
    <row r="1259" spans="1:19">
      <c r="A1259" s="12" t="s">
        <v>2997</v>
      </c>
      <c r="B1259" s="13">
        <v>630254</v>
      </c>
      <c r="C1259" s="7" t="e">
        <f t="shared" si="19"/>
        <v>#N/A</v>
      </c>
      <c r="D1259" s="13" t="s">
        <v>2998</v>
      </c>
      <c r="E1259" s="14">
        <v>96818136321</v>
      </c>
      <c r="F1259" s="13">
        <v>75301</v>
      </c>
      <c r="G1259" s="13" t="s">
        <v>1532</v>
      </c>
      <c r="H1259" s="13" t="s">
        <v>540</v>
      </c>
      <c r="I1259" s="13" t="s">
        <v>1461</v>
      </c>
      <c r="J1259" s="13" t="s">
        <v>1462</v>
      </c>
      <c r="K1259" s="13">
        <v>0</v>
      </c>
      <c r="L1259" s="13" t="s">
        <v>391</v>
      </c>
      <c r="M1259" s="13">
        <v>15</v>
      </c>
      <c r="N1259" s="15">
        <v>41.39</v>
      </c>
      <c r="O1259" s="15">
        <v>31.0425</v>
      </c>
      <c r="P1259" s="15">
        <v>19.688569999999999</v>
      </c>
      <c r="Q1259" s="16">
        <v>0.36575436901022795</v>
      </c>
      <c r="R1259" s="15"/>
      <c r="S1259" s="17" t="s">
        <v>392</v>
      </c>
    </row>
    <row r="1260" spans="1:19">
      <c r="A1260" s="6" t="s">
        <v>2999</v>
      </c>
      <c r="B1260" s="7">
        <v>630255</v>
      </c>
      <c r="C1260" s="7" t="e">
        <f t="shared" si="19"/>
        <v>#N/A</v>
      </c>
      <c r="D1260" s="7" t="s">
        <v>3000</v>
      </c>
      <c r="E1260" s="8">
        <v>96818136338</v>
      </c>
      <c r="F1260" s="7">
        <v>75302</v>
      </c>
      <c r="G1260" s="7" t="s">
        <v>1534</v>
      </c>
      <c r="H1260" s="7" t="s">
        <v>540</v>
      </c>
      <c r="I1260" s="7" t="s">
        <v>1461</v>
      </c>
      <c r="J1260" s="7" t="s">
        <v>1462</v>
      </c>
      <c r="K1260" s="7">
        <v>0</v>
      </c>
      <c r="L1260" s="7" t="s">
        <v>391</v>
      </c>
      <c r="M1260" s="7">
        <v>94</v>
      </c>
      <c r="N1260" s="9">
        <v>41.39</v>
      </c>
      <c r="O1260" s="9">
        <v>31.0425</v>
      </c>
      <c r="P1260" s="9">
        <v>19.688569999999999</v>
      </c>
      <c r="Q1260" s="10">
        <v>0.36575436901022795</v>
      </c>
      <c r="R1260" s="9"/>
      <c r="S1260" s="11" t="s">
        <v>392</v>
      </c>
    </row>
    <row r="1261" spans="1:19">
      <c r="A1261" s="12" t="s">
        <v>3001</v>
      </c>
      <c r="B1261" s="13">
        <v>630256</v>
      </c>
      <c r="C1261" s="7" t="e">
        <f t="shared" si="19"/>
        <v>#N/A</v>
      </c>
      <c r="D1261" s="13" t="s">
        <v>3002</v>
      </c>
      <c r="E1261" s="14">
        <v>96818136345</v>
      </c>
      <c r="F1261" s="13">
        <v>75303</v>
      </c>
      <c r="G1261" s="13" t="s">
        <v>1536</v>
      </c>
      <c r="H1261" s="13" t="s">
        <v>540</v>
      </c>
      <c r="I1261" s="13" t="s">
        <v>1461</v>
      </c>
      <c r="J1261" s="13" t="s">
        <v>1462</v>
      </c>
      <c r="K1261" s="13">
        <v>0</v>
      </c>
      <c r="L1261" s="13" t="s">
        <v>391</v>
      </c>
      <c r="M1261" s="13">
        <v>54</v>
      </c>
      <c r="N1261" s="15">
        <v>41.39</v>
      </c>
      <c r="O1261" s="15">
        <v>31.0425</v>
      </c>
      <c r="P1261" s="15">
        <v>19.688569999999999</v>
      </c>
      <c r="Q1261" s="16">
        <v>0.36575436901022795</v>
      </c>
      <c r="R1261" s="15"/>
      <c r="S1261" s="17" t="s">
        <v>392</v>
      </c>
    </row>
    <row r="1262" spans="1:19">
      <c r="A1262" s="6" t="s">
        <v>3003</v>
      </c>
      <c r="B1262" s="7">
        <v>630259</v>
      </c>
      <c r="C1262" s="7" t="e">
        <f t="shared" si="19"/>
        <v>#N/A</v>
      </c>
      <c r="D1262" s="7" t="s">
        <v>3004</v>
      </c>
      <c r="E1262" s="8">
        <v>96818136376</v>
      </c>
      <c r="F1262" s="7">
        <v>30644</v>
      </c>
      <c r="G1262" s="7" t="s">
        <v>1538</v>
      </c>
      <c r="H1262" s="7" t="s">
        <v>540</v>
      </c>
      <c r="I1262" s="7" t="s">
        <v>935</v>
      </c>
      <c r="J1262" s="7" t="s">
        <v>936</v>
      </c>
      <c r="K1262" s="7">
        <v>0</v>
      </c>
      <c r="L1262" s="7" t="s">
        <v>391</v>
      </c>
      <c r="M1262" s="7">
        <v>140</v>
      </c>
      <c r="N1262" s="9">
        <v>197.21</v>
      </c>
      <c r="O1262" s="9">
        <v>147.9075</v>
      </c>
      <c r="P1262" s="9" t="e">
        <v>#N/A</v>
      </c>
      <c r="Q1262" s="10" t="e">
        <v>#N/A</v>
      </c>
      <c r="R1262" s="9"/>
      <c r="S1262" s="11" t="s">
        <v>392</v>
      </c>
    </row>
    <row r="1263" spans="1:19">
      <c r="A1263" s="12" t="s">
        <v>3005</v>
      </c>
      <c r="B1263" s="13">
        <v>630260</v>
      </c>
      <c r="C1263" s="7" t="e">
        <f t="shared" si="19"/>
        <v>#N/A</v>
      </c>
      <c r="D1263" s="13" t="s">
        <v>3006</v>
      </c>
      <c r="E1263" s="14">
        <v>96818136383</v>
      </c>
      <c r="F1263" s="13">
        <v>328041</v>
      </c>
      <c r="G1263" s="13" t="s">
        <v>1540</v>
      </c>
      <c r="H1263" s="13" t="s">
        <v>540</v>
      </c>
      <c r="I1263" s="13" t="s">
        <v>1481</v>
      </c>
      <c r="J1263" s="13" t="s">
        <v>1482</v>
      </c>
      <c r="K1263" s="13">
        <v>0</v>
      </c>
      <c r="L1263" s="13" t="s">
        <v>391</v>
      </c>
      <c r="M1263" s="13">
        <v>6</v>
      </c>
      <c r="N1263" s="15">
        <v>332.54</v>
      </c>
      <c r="O1263" s="15">
        <v>249.40500000000003</v>
      </c>
      <c r="P1263" s="15">
        <v>220.67819</v>
      </c>
      <c r="Q1263" s="16">
        <v>0.11518137166456176</v>
      </c>
      <c r="R1263" s="15"/>
      <c r="S1263" s="17" t="s">
        <v>392</v>
      </c>
    </row>
    <row r="1264" spans="1:19">
      <c r="A1264" s="6" t="s">
        <v>3007</v>
      </c>
      <c r="B1264" s="7">
        <v>630261</v>
      </c>
      <c r="C1264" s="7" t="e">
        <f t="shared" si="19"/>
        <v>#N/A</v>
      </c>
      <c r="D1264" s="7" t="s">
        <v>3008</v>
      </c>
      <c r="E1264" s="8">
        <v>96818136390</v>
      </c>
      <c r="F1264" s="7">
        <v>759084</v>
      </c>
      <c r="G1264" s="7" t="s">
        <v>1542</v>
      </c>
      <c r="H1264" s="7" t="s">
        <v>540</v>
      </c>
      <c r="I1264" s="7" t="s">
        <v>1475</v>
      </c>
      <c r="J1264" s="7" t="s">
        <v>1476</v>
      </c>
      <c r="K1264" s="7">
        <v>0</v>
      </c>
      <c r="L1264" s="7" t="s">
        <v>391</v>
      </c>
      <c r="M1264" s="7">
        <v>132</v>
      </c>
      <c r="N1264" s="9">
        <v>41.31</v>
      </c>
      <c r="O1264" s="9">
        <v>30.982500000000002</v>
      </c>
      <c r="P1264" s="9">
        <v>12.758479999999999</v>
      </c>
      <c r="Q1264" s="10">
        <v>0.58820366335834751</v>
      </c>
      <c r="R1264" s="9"/>
      <c r="S1264" s="11" t="s">
        <v>392</v>
      </c>
    </row>
    <row r="1265" spans="1:19">
      <c r="A1265" s="12" t="s">
        <v>3009</v>
      </c>
      <c r="B1265" s="13">
        <v>630266</v>
      </c>
      <c r="C1265" s="7" t="e">
        <f t="shared" si="19"/>
        <v>#N/A</v>
      </c>
      <c r="D1265" s="13" t="s">
        <v>3010</v>
      </c>
      <c r="E1265" s="14">
        <v>96818136543</v>
      </c>
      <c r="F1265" s="13">
        <v>31884</v>
      </c>
      <c r="G1265" s="13" t="s">
        <v>1745</v>
      </c>
      <c r="H1265" s="13" t="s">
        <v>540</v>
      </c>
      <c r="I1265" s="13" t="s">
        <v>1746</v>
      </c>
      <c r="J1265" s="13" t="s">
        <v>1747</v>
      </c>
      <c r="K1265" s="13">
        <v>0</v>
      </c>
      <c r="L1265" s="13" t="s">
        <v>391</v>
      </c>
      <c r="M1265" s="13" t="s">
        <v>396</v>
      </c>
      <c r="N1265" s="15">
        <v>291.64999999999998</v>
      </c>
      <c r="O1265" s="15">
        <v>218.73749999999998</v>
      </c>
      <c r="P1265" s="15">
        <v>121.22582000000001</v>
      </c>
      <c r="Q1265" s="16">
        <v>0.44579315389450813</v>
      </c>
      <c r="R1265" s="15"/>
      <c r="S1265" s="17" t="s">
        <v>392</v>
      </c>
    </row>
    <row r="1266" spans="1:19">
      <c r="A1266" s="6" t="s">
        <v>3011</v>
      </c>
      <c r="B1266" s="7">
        <v>630267</v>
      </c>
      <c r="C1266" s="7" t="e">
        <f t="shared" si="19"/>
        <v>#N/A</v>
      </c>
      <c r="D1266" s="7" t="s">
        <v>3012</v>
      </c>
      <c r="E1266" s="8">
        <v>96818136550</v>
      </c>
      <c r="F1266" s="7">
        <v>31896</v>
      </c>
      <c r="G1266" s="7" t="s">
        <v>1750</v>
      </c>
      <c r="H1266" s="7" t="s">
        <v>540</v>
      </c>
      <c r="I1266" s="7" t="s">
        <v>1746</v>
      </c>
      <c r="J1266" s="7" t="s">
        <v>1747</v>
      </c>
      <c r="K1266" s="7">
        <v>0</v>
      </c>
      <c r="L1266" s="7" t="s">
        <v>391</v>
      </c>
      <c r="M1266" s="7">
        <v>8</v>
      </c>
      <c r="N1266" s="9">
        <v>299.62</v>
      </c>
      <c r="O1266" s="9">
        <v>224.715</v>
      </c>
      <c r="P1266" s="9">
        <v>101.74582000000001</v>
      </c>
      <c r="Q1266" s="10">
        <v>0.54722283781679015</v>
      </c>
      <c r="R1266" s="9"/>
      <c r="S1266" s="11" t="s">
        <v>392</v>
      </c>
    </row>
    <row r="1267" spans="1:19">
      <c r="A1267" s="12" t="s">
        <v>3013</v>
      </c>
      <c r="B1267" s="13">
        <v>630275</v>
      </c>
      <c r="C1267" s="7" t="e">
        <f t="shared" si="19"/>
        <v>#N/A</v>
      </c>
      <c r="D1267" s="13" t="s">
        <v>3014</v>
      </c>
      <c r="E1267" s="14">
        <v>96818136635</v>
      </c>
      <c r="F1267" s="13">
        <v>26948</v>
      </c>
      <c r="G1267" s="13" t="s">
        <v>1753</v>
      </c>
      <c r="H1267" s="13" t="s">
        <v>540</v>
      </c>
      <c r="I1267" s="13" t="s">
        <v>935</v>
      </c>
      <c r="J1267" s="13" t="s">
        <v>936</v>
      </c>
      <c r="K1267" s="13">
        <v>0</v>
      </c>
      <c r="L1267" s="13" t="s">
        <v>391</v>
      </c>
      <c r="M1267" s="13">
        <v>270</v>
      </c>
      <c r="N1267" s="15">
        <v>2.61</v>
      </c>
      <c r="O1267" s="15">
        <v>1.9575</v>
      </c>
      <c r="P1267" s="15">
        <v>0.65878999999999999</v>
      </c>
      <c r="Q1267" s="16">
        <v>0.66345338441890167</v>
      </c>
      <c r="R1267" s="15"/>
      <c r="S1267" s="17" t="s">
        <v>392</v>
      </c>
    </row>
    <row r="1268" spans="1:19">
      <c r="A1268" s="6" t="s">
        <v>3015</v>
      </c>
      <c r="B1268" s="7">
        <v>630276</v>
      </c>
      <c r="C1268" s="7" t="e">
        <f t="shared" si="19"/>
        <v>#N/A</v>
      </c>
      <c r="D1268" s="7" t="s">
        <v>3016</v>
      </c>
      <c r="E1268" s="8">
        <v>96818136659</v>
      </c>
      <c r="F1268" s="7">
        <v>30414</v>
      </c>
      <c r="G1268" s="7" t="s">
        <v>2102</v>
      </c>
      <c r="H1268" s="7" t="s">
        <v>540</v>
      </c>
      <c r="I1268" s="7" t="s">
        <v>2103</v>
      </c>
      <c r="J1268" s="7" t="s">
        <v>2104</v>
      </c>
      <c r="K1268" s="7">
        <v>0</v>
      </c>
      <c r="L1268" s="7" t="s">
        <v>391</v>
      </c>
      <c r="M1268" s="7">
        <v>38</v>
      </c>
      <c r="N1268" s="9">
        <v>224.12</v>
      </c>
      <c r="O1268" s="9">
        <v>168.09</v>
      </c>
      <c r="P1268" s="9" t="e">
        <v>#N/A</v>
      </c>
      <c r="Q1268" s="10" t="e">
        <v>#N/A</v>
      </c>
      <c r="R1268" s="9"/>
      <c r="S1268" s="11" t="s">
        <v>392</v>
      </c>
    </row>
    <row r="1269" spans="1:19">
      <c r="A1269" s="12" t="s">
        <v>3017</v>
      </c>
      <c r="B1269" s="13">
        <v>630277</v>
      </c>
      <c r="C1269" s="7" t="e">
        <f t="shared" si="19"/>
        <v>#N/A</v>
      </c>
      <c r="D1269" s="13" t="s">
        <v>3018</v>
      </c>
      <c r="E1269" s="14">
        <v>96818136666</v>
      </c>
      <c r="F1269" s="13">
        <v>30415</v>
      </c>
      <c r="G1269" s="13" t="s">
        <v>2106</v>
      </c>
      <c r="H1269" s="13" t="s">
        <v>540</v>
      </c>
      <c r="I1269" s="13" t="s">
        <v>2103</v>
      </c>
      <c r="J1269" s="13" t="s">
        <v>2104</v>
      </c>
      <c r="K1269" s="13">
        <v>0</v>
      </c>
      <c r="L1269" s="13" t="s">
        <v>391</v>
      </c>
      <c r="M1269" s="13">
        <v>39</v>
      </c>
      <c r="N1269" s="15">
        <v>284.26</v>
      </c>
      <c r="O1269" s="15">
        <v>213.19499999999999</v>
      </c>
      <c r="P1269" s="15" t="e">
        <v>#N/A</v>
      </c>
      <c r="Q1269" s="16" t="e">
        <v>#N/A</v>
      </c>
      <c r="R1269" s="15"/>
      <c r="S1269" s="17" t="s">
        <v>392</v>
      </c>
    </row>
    <row r="1270" spans="1:19">
      <c r="A1270" s="6" t="s">
        <v>3019</v>
      </c>
      <c r="B1270" s="7">
        <v>630278</v>
      </c>
      <c r="C1270" s="7" t="e">
        <f t="shared" si="19"/>
        <v>#N/A</v>
      </c>
      <c r="D1270" s="7" t="s">
        <v>3020</v>
      </c>
      <c r="E1270" s="8">
        <v>96818136673</v>
      </c>
      <c r="F1270" s="7">
        <v>30416</v>
      </c>
      <c r="G1270" s="7" t="s">
        <v>2108</v>
      </c>
      <c r="H1270" s="7" t="s">
        <v>540</v>
      </c>
      <c r="I1270" s="7" t="s">
        <v>2103</v>
      </c>
      <c r="J1270" s="7" t="s">
        <v>2104</v>
      </c>
      <c r="K1270" s="7">
        <v>0</v>
      </c>
      <c r="L1270" s="7" t="s">
        <v>391</v>
      </c>
      <c r="M1270" s="7">
        <v>176</v>
      </c>
      <c r="N1270" s="9">
        <v>323.89</v>
      </c>
      <c r="O1270" s="9">
        <v>242.91749999999999</v>
      </c>
      <c r="P1270" s="9" t="e">
        <v>#N/A</v>
      </c>
      <c r="Q1270" s="10" t="e">
        <v>#N/A</v>
      </c>
      <c r="R1270" s="9"/>
      <c r="S1270" s="11" t="s">
        <v>392</v>
      </c>
    </row>
    <row r="1271" spans="1:19">
      <c r="A1271" s="12" t="s">
        <v>3021</v>
      </c>
      <c r="B1271" s="13">
        <v>630279</v>
      </c>
      <c r="C1271" s="7" t="e">
        <f t="shared" si="19"/>
        <v>#N/A</v>
      </c>
      <c r="D1271" s="13" t="s">
        <v>3022</v>
      </c>
      <c r="E1271" s="14">
        <v>96818136680</v>
      </c>
      <c r="F1271" s="13">
        <v>906011</v>
      </c>
      <c r="G1271" s="13" t="s">
        <v>2110</v>
      </c>
      <c r="H1271" s="13" t="s">
        <v>540</v>
      </c>
      <c r="I1271" s="13" t="s">
        <v>2103</v>
      </c>
      <c r="J1271" s="13" t="s">
        <v>2104</v>
      </c>
      <c r="K1271" s="13">
        <v>0</v>
      </c>
      <c r="L1271" s="13" t="s">
        <v>391</v>
      </c>
      <c r="M1271" s="13">
        <v>6</v>
      </c>
      <c r="N1271" s="15">
        <v>41.95</v>
      </c>
      <c r="O1271" s="15">
        <v>31.462500000000002</v>
      </c>
      <c r="P1271" s="15">
        <v>22.476599999999998</v>
      </c>
      <c r="Q1271" s="16">
        <v>0.28560667461263423</v>
      </c>
      <c r="R1271" s="15"/>
      <c r="S1271" s="17" t="s">
        <v>392</v>
      </c>
    </row>
    <row r="1272" spans="1:19">
      <c r="A1272" s="6" t="s">
        <v>3023</v>
      </c>
      <c r="B1272" s="7">
        <v>630281</v>
      </c>
      <c r="C1272" s="7" t="e">
        <f t="shared" si="19"/>
        <v>#N/A</v>
      </c>
      <c r="D1272" s="7" t="s">
        <v>3024</v>
      </c>
      <c r="E1272" s="8">
        <v>96818136703</v>
      </c>
      <c r="F1272" s="7">
        <v>906012</v>
      </c>
      <c r="G1272" s="7" t="s">
        <v>2112</v>
      </c>
      <c r="H1272" s="7" t="s">
        <v>540</v>
      </c>
      <c r="I1272" s="7" t="s">
        <v>2103</v>
      </c>
      <c r="J1272" s="7" t="s">
        <v>2104</v>
      </c>
      <c r="K1272" s="7">
        <v>0</v>
      </c>
      <c r="L1272" s="7" t="s">
        <v>391</v>
      </c>
      <c r="M1272" s="7">
        <v>3</v>
      </c>
      <c r="N1272" s="9">
        <v>41.95</v>
      </c>
      <c r="O1272" s="9">
        <v>31.462500000000002</v>
      </c>
      <c r="P1272" s="9">
        <v>22.476599999999998</v>
      </c>
      <c r="Q1272" s="10">
        <v>0.28560667461263423</v>
      </c>
      <c r="R1272" s="9"/>
      <c r="S1272" s="11" t="s">
        <v>392</v>
      </c>
    </row>
    <row r="1273" spans="1:19">
      <c r="A1273" s="12" t="s">
        <v>3025</v>
      </c>
      <c r="B1273" s="13">
        <v>630283</v>
      </c>
      <c r="C1273" s="7" t="e">
        <f t="shared" si="19"/>
        <v>#N/A</v>
      </c>
      <c r="D1273" s="13" t="s">
        <v>3026</v>
      </c>
      <c r="E1273" s="14">
        <v>96818136727</v>
      </c>
      <c r="F1273" s="13">
        <v>906013</v>
      </c>
      <c r="G1273" s="13" t="s">
        <v>2114</v>
      </c>
      <c r="H1273" s="13" t="s">
        <v>540</v>
      </c>
      <c r="I1273" s="13" t="s">
        <v>2103</v>
      </c>
      <c r="J1273" s="13" t="s">
        <v>2104</v>
      </c>
      <c r="K1273" s="13">
        <v>0</v>
      </c>
      <c r="L1273" s="13" t="s">
        <v>391</v>
      </c>
      <c r="M1273" s="13">
        <v>4</v>
      </c>
      <c r="N1273" s="15">
        <v>25.73</v>
      </c>
      <c r="O1273" s="15">
        <v>19.297499999999999</v>
      </c>
      <c r="P1273" s="15">
        <v>11.3466</v>
      </c>
      <c r="Q1273" s="16">
        <v>0.41201710066070729</v>
      </c>
      <c r="R1273" s="15"/>
      <c r="S1273" s="17" t="s">
        <v>392</v>
      </c>
    </row>
    <row r="1274" spans="1:19">
      <c r="A1274" s="6" t="s">
        <v>3027</v>
      </c>
      <c r="B1274" s="7">
        <v>630285</v>
      </c>
      <c r="C1274" s="7" t="e">
        <f t="shared" si="19"/>
        <v>#N/A</v>
      </c>
      <c r="D1274" s="7" t="s">
        <v>3028</v>
      </c>
      <c r="E1274" s="8">
        <v>96818136741</v>
      </c>
      <c r="F1274" s="7">
        <v>437077</v>
      </c>
      <c r="G1274" s="7" t="s">
        <v>2116</v>
      </c>
      <c r="H1274" s="7" t="s">
        <v>540</v>
      </c>
      <c r="I1274" s="7" t="s">
        <v>2117</v>
      </c>
      <c r="J1274" s="7" t="s">
        <v>2118</v>
      </c>
      <c r="K1274" s="7">
        <v>0</v>
      </c>
      <c r="L1274" s="7" t="s">
        <v>391</v>
      </c>
      <c r="M1274" s="7">
        <v>1</v>
      </c>
      <c r="N1274" s="9">
        <v>364.21</v>
      </c>
      <c r="O1274" s="9">
        <v>273.15749999999997</v>
      </c>
      <c r="P1274" s="9">
        <v>219.06978000000001</v>
      </c>
      <c r="Q1274" s="10">
        <v>0.1980092803602316</v>
      </c>
      <c r="R1274" s="9"/>
      <c r="S1274" s="11" t="s">
        <v>392</v>
      </c>
    </row>
    <row r="1275" spans="1:19">
      <c r="A1275" s="12" t="s">
        <v>3029</v>
      </c>
      <c r="B1275" s="13">
        <v>630286</v>
      </c>
      <c r="C1275" s="7" t="e">
        <f t="shared" si="19"/>
        <v>#N/A</v>
      </c>
      <c r="D1275" s="13" t="s">
        <v>3030</v>
      </c>
      <c r="E1275" s="14">
        <v>96818136758</v>
      </c>
      <c r="F1275" s="13">
        <v>437078</v>
      </c>
      <c r="G1275" s="13" t="s">
        <v>2120</v>
      </c>
      <c r="H1275" s="13" t="s">
        <v>540</v>
      </c>
      <c r="I1275" s="13" t="s">
        <v>2117</v>
      </c>
      <c r="J1275" s="13" t="s">
        <v>2118</v>
      </c>
      <c r="K1275" s="13">
        <v>0</v>
      </c>
      <c r="L1275" s="13" t="s">
        <v>391</v>
      </c>
      <c r="M1275" s="13">
        <v>1</v>
      </c>
      <c r="N1275" s="15">
        <v>448.37</v>
      </c>
      <c r="O1275" s="15">
        <v>336.27750000000003</v>
      </c>
      <c r="P1275" s="15">
        <v>251.20759000000001</v>
      </c>
      <c r="Q1275" s="16">
        <v>0.25297532543806828</v>
      </c>
      <c r="R1275" s="15"/>
      <c r="S1275" s="17" t="s">
        <v>392</v>
      </c>
    </row>
    <row r="1276" spans="1:19">
      <c r="A1276" s="6" t="s">
        <v>3031</v>
      </c>
      <c r="B1276" s="7">
        <v>630287</v>
      </c>
      <c r="C1276" s="7" t="e">
        <f t="shared" si="19"/>
        <v>#N/A</v>
      </c>
      <c r="D1276" s="7" t="s">
        <v>3032</v>
      </c>
      <c r="E1276" s="8">
        <v>96818136765</v>
      </c>
      <c r="F1276" s="7">
        <v>437079</v>
      </c>
      <c r="G1276" s="7" t="s">
        <v>2122</v>
      </c>
      <c r="H1276" s="7" t="s">
        <v>540</v>
      </c>
      <c r="I1276" s="7" t="s">
        <v>2117</v>
      </c>
      <c r="J1276" s="7" t="s">
        <v>2118</v>
      </c>
      <c r="K1276" s="7">
        <v>0</v>
      </c>
      <c r="L1276" s="7" t="s">
        <v>391</v>
      </c>
      <c r="M1276" s="7">
        <v>4</v>
      </c>
      <c r="N1276" s="9">
        <v>489.79</v>
      </c>
      <c r="O1276" s="9">
        <v>367.34250000000003</v>
      </c>
      <c r="P1276" s="9">
        <v>261.73620999999997</v>
      </c>
      <c r="Q1276" s="10">
        <v>0.28748726324887552</v>
      </c>
      <c r="R1276" s="9"/>
      <c r="S1276" s="11" t="s">
        <v>392</v>
      </c>
    </row>
    <row r="1277" spans="1:19">
      <c r="A1277" s="12" t="s">
        <v>3033</v>
      </c>
      <c r="B1277" s="13">
        <v>630291</v>
      </c>
      <c r="C1277" s="7" t="e">
        <f t="shared" si="19"/>
        <v>#N/A</v>
      </c>
      <c r="D1277" s="13" t="s">
        <v>3034</v>
      </c>
      <c r="E1277" s="14">
        <v>96818136802</v>
      </c>
      <c r="F1277" s="13">
        <v>42739</v>
      </c>
      <c r="G1277" s="13" t="s">
        <v>2124</v>
      </c>
      <c r="H1277" s="13" t="s">
        <v>540</v>
      </c>
      <c r="I1277" s="13" t="s">
        <v>2125</v>
      </c>
      <c r="J1277" s="13" t="s">
        <v>2126</v>
      </c>
      <c r="K1277" s="13">
        <v>0</v>
      </c>
      <c r="L1277" s="13" t="s">
        <v>391</v>
      </c>
      <c r="M1277" s="13">
        <v>17</v>
      </c>
      <c r="N1277" s="15">
        <v>153.51</v>
      </c>
      <c r="O1277" s="15">
        <v>115.13249999999999</v>
      </c>
      <c r="P1277" s="15">
        <v>72.440039999999996</v>
      </c>
      <c r="Q1277" s="16">
        <v>0.37081154322193993</v>
      </c>
      <c r="R1277" s="15"/>
      <c r="S1277" s="17" t="s">
        <v>392</v>
      </c>
    </row>
    <row r="1278" spans="1:19">
      <c r="A1278" s="6" t="s">
        <v>3035</v>
      </c>
      <c r="B1278" s="7">
        <v>630292</v>
      </c>
      <c r="C1278" s="7" t="e">
        <f t="shared" si="19"/>
        <v>#N/A</v>
      </c>
      <c r="D1278" s="7" t="s">
        <v>3036</v>
      </c>
      <c r="E1278" s="8">
        <v>96818136819</v>
      </c>
      <c r="F1278" s="7">
        <v>42740</v>
      </c>
      <c r="G1278" s="7" t="s">
        <v>2128</v>
      </c>
      <c r="H1278" s="7" t="s">
        <v>540</v>
      </c>
      <c r="I1278" s="7" t="s">
        <v>2125</v>
      </c>
      <c r="J1278" s="7" t="s">
        <v>2126</v>
      </c>
      <c r="K1278" s="7">
        <v>0</v>
      </c>
      <c r="L1278" s="7" t="s">
        <v>391</v>
      </c>
      <c r="M1278" s="7">
        <v>6</v>
      </c>
      <c r="N1278" s="9">
        <v>189.54</v>
      </c>
      <c r="O1278" s="9">
        <v>142.155</v>
      </c>
      <c r="P1278" s="9">
        <v>76.823440000000005</v>
      </c>
      <c r="Q1278" s="10">
        <v>0.45957975449333471</v>
      </c>
      <c r="R1278" s="9"/>
      <c r="S1278" s="11" t="s">
        <v>392</v>
      </c>
    </row>
    <row r="1279" spans="1:19">
      <c r="A1279" s="12" t="s">
        <v>3037</v>
      </c>
      <c r="B1279" s="13">
        <v>630293</v>
      </c>
      <c r="C1279" s="7" t="e">
        <f t="shared" si="19"/>
        <v>#N/A</v>
      </c>
      <c r="D1279" s="13" t="s">
        <v>3038</v>
      </c>
      <c r="E1279" s="14">
        <v>96818136826</v>
      </c>
      <c r="F1279" s="13">
        <v>42741</v>
      </c>
      <c r="G1279" s="13" t="s">
        <v>2130</v>
      </c>
      <c r="H1279" s="13" t="s">
        <v>540</v>
      </c>
      <c r="I1279" s="13" t="s">
        <v>2125</v>
      </c>
      <c r="J1279" s="13" t="s">
        <v>2126</v>
      </c>
      <c r="K1279" s="13">
        <v>0</v>
      </c>
      <c r="L1279" s="13" t="s">
        <v>391</v>
      </c>
      <c r="M1279" s="13">
        <v>4</v>
      </c>
      <c r="N1279" s="15">
        <v>199.26</v>
      </c>
      <c r="O1279" s="15">
        <v>149.44499999999999</v>
      </c>
      <c r="P1279" s="15">
        <v>82.478839999999991</v>
      </c>
      <c r="Q1279" s="16">
        <v>0.44809903308909638</v>
      </c>
      <c r="R1279" s="15"/>
      <c r="S1279" s="17" t="s">
        <v>392</v>
      </c>
    </row>
    <row r="1280" spans="1:19">
      <c r="A1280" s="23" t="s">
        <v>3039</v>
      </c>
      <c r="B1280" s="24">
        <v>630295</v>
      </c>
      <c r="C1280" s="7" t="e">
        <f t="shared" si="19"/>
        <v>#N/A</v>
      </c>
      <c r="D1280" s="24" t="s">
        <v>3040</v>
      </c>
      <c r="E1280" s="25">
        <v>96818136840</v>
      </c>
      <c r="F1280" s="24">
        <v>87602</v>
      </c>
      <c r="G1280" s="24" t="s">
        <v>3041</v>
      </c>
      <c r="H1280" s="24" t="s">
        <v>540</v>
      </c>
      <c r="I1280" s="24" t="s">
        <v>2133</v>
      </c>
      <c r="J1280" s="24" t="s">
        <v>2134</v>
      </c>
      <c r="K1280" s="24">
        <v>0</v>
      </c>
      <c r="L1280" s="24" t="s">
        <v>391</v>
      </c>
      <c r="M1280" s="24" t="s">
        <v>396</v>
      </c>
      <c r="N1280" s="26">
        <v>33.71</v>
      </c>
      <c r="O1280" s="9">
        <v>25.282499999999999</v>
      </c>
      <c r="P1280" s="9" t="e">
        <v>#N/A</v>
      </c>
      <c r="Q1280" s="10" t="e">
        <v>#N/A</v>
      </c>
      <c r="R1280" s="9"/>
      <c r="S1280" s="27">
        <v>44197</v>
      </c>
    </row>
    <row r="1281" spans="1:19">
      <c r="A1281" s="12" t="s">
        <v>3042</v>
      </c>
      <c r="B1281" s="13">
        <v>630298</v>
      </c>
      <c r="C1281" s="7" t="e">
        <f t="shared" si="19"/>
        <v>#N/A</v>
      </c>
      <c r="D1281" s="13" t="s">
        <v>3043</v>
      </c>
      <c r="E1281" s="14">
        <v>96818136871</v>
      </c>
      <c r="F1281" s="13">
        <v>75701</v>
      </c>
      <c r="G1281" s="13" t="s">
        <v>2132</v>
      </c>
      <c r="H1281" s="13" t="s">
        <v>540</v>
      </c>
      <c r="I1281" s="13" t="s">
        <v>2133</v>
      </c>
      <c r="J1281" s="13" t="s">
        <v>2134</v>
      </c>
      <c r="K1281" s="13">
        <v>0</v>
      </c>
      <c r="L1281" s="13" t="s">
        <v>391</v>
      </c>
      <c r="M1281" s="13">
        <v>7</v>
      </c>
      <c r="N1281" s="15">
        <v>46.57</v>
      </c>
      <c r="O1281" s="15">
        <v>34.927500000000002</v>
      </c>
      <c r="P1281" s="15">
        <v>19.688569999999999</v>
      </c>
      <c r="Q1281" s="16">
        <v>0.43630176794789216</v>
      </c>
      <c r="R1281" s="15"/>
      <c r="S1281" s="17" t="s">
        <v>392</v>
      </c>
    </row>
    <row r="1282" spans="1:19">
      <c r="A1282" s="6" t="s">
        <v>3044</v>
      </c>
      <c r="B1282" s="7">
        <v>630299</v>
      </c>
      <c r="C1282" s="7" t="e">
        <f t="shared" si="19"/>
        <v>#N/A</v>
      </c>
      <c r="D1282" s="7" t="s">
        <v>3045</v>
      </c>
      <c r="E1282" s="8">
        <v>96818136888</v>
      </c>
      <c r="F1282" s="7">
        <v>75702</v>
      </c>
      <c r="G1282" s="7" t="s">
        <v>2136</v>
      </c>
      <c r="H1282" s="7" t="s">
        <v>540</v>
      </c>
      <c r="I1282" s="7" t="s">
        <v>2133</v>
      </c>
      <c r="J1282" s="7" t="s">
        <v>2134</v>
      </c>
      <c r="K1282" s="7">
        <v>0</v>
      </c>
      <c r="L1282" s="7" t="s">
        <v>391</v>
      </c>
      <c r="M1282" s="7">
        <v>53</v>
      </c>
      <c r="N1282" s="9">
        <v>46.57</v>
      </c>
      <c r="O1282" s="9">
        <v>34.927500000000002</v>
      </c>
      <c r="P1282" s="9">
        <v>19.688569999999999</v>
      </c>
      <c r="Q1282" s="10">
        <v>0.43630176794789216</v>
      </c>
      <c r="R1282" s="9"/>
      <c r="S1282" s="11" t="s">
        <v>392</v>
      </c>
    </row>
    <row r="1283" spans="1:19">
      <c r="A1283" s="12" t="s">
        <v>3046</v>
      </c>
      <c r="B1283" s="13">
        <v>630300</v>
      </c>
      <c r="C1283" s="7" t="e">
        <f t="shared" ref="C1283:C1346" si="20">_xlfn.XLOOKUP(B1283,$V$3:$V$274,$W$3:$W$274)</f>
        <v>#N/A</v>
      </c>
      <c r="D1283" s="13" t="s">
        <v>3047</v>
      </c>
      <c r="E1283" s="14">
        <v>96818136895</v>
      </c>
      <c r="F1283" s="13">
        <v>75703</v>
      </c>
      <c r="G1283" s="13" t="s">
        <v>2138</v>
      </c>
      <c r="H1283" s="13" t="s">
        <v>540</v>
      </c>
      <c r="I1283" s="13" t="s">
        <v>2133</v>
      </c>
      <c r="J1283" s="13" t="s">
        <v>2134</v>
      </c>
      <c r="K1283" s="13">
        <v>0</v>
      </c>
      <c r="L1283" s="13" t="s">
        <v>391</v>
      </c>
      <c r="M1283" s="13">
        <v>45</v>
      </c>
      <c r="N1283" s="15">
        <v>46.57</v>
      </c>
      <c r="O1283" s="15">
        <v>34.927500000000002</v>
      </c>
      <c r="P1283" s="15">
        <v>19.688569999999999</v>
      </c>
      <c r="Q1283" s="16">
        <v>0.43630176794789216</v>
      </c>
      <c r="R1283" s="15"/>
      <c r="S1283" s="17" t="s">
        <v>392</v>
      </c>
    </row>
    <row r="1284" spans="1:19">
      <c r="A1284" s="6" t="s">
        <v>3048</v>
      </c>
      <c r="B1284" s="7">
        <v>630302</v>
      </c>
      <c r="C1284" s="7" t="e">
        <f t="shared" si="20"/>
        <v>#N/A</v>
      </c>
      <c r="D1284" s="7" t="s">
        <v>3049</v>
      </c>
      <c r="E1284" s="8">
        <v>96818136918</v>
      </c>
      <c r="F1284" s="7">
        <v>75711</v>
      </c>
      <c r="G1284" s="7" t="s">
        <v>2140</v>
      </c>
      <c r="H1284" s="7" t="s">
        <v>540</v>
      </c>
      <c r="I1284" s="7" t="s">
        <v>2133</v>
      </c>
      <c r="J1284" s="7" t="s">
        <v>2134</v>
      </c>
      <c r="K1284" s="7">
        <v>0</v>
      </c>
      <c r="L1284" s="7" t="s">
        <v>391</v>
      </c>
      <c r="M1284" s="7">
        <v>10</v>
      </c>
      <c r="N1284" s="9">
        <v>52.23</v>
      </c>
      <c r="O1284" s="9">
        <v>39.172499999999999</v>
      </c>
      <c r="P1284" s="9">
        <v>21.201220000000003</v>
      </c>
      <c r="Q1284" s="10">
        <v>0.45877286361605712</v>
      </c>
      <c r="R1284" s="9"/>
      <c r="S1284" s="11" t="s">
        <v>392</v>
      </c>
    </row>
    <row r="1285" spans="1:19">
      <c r="A1285" s="12" t="s">
        <v>3050</v>
      </c>
      <c r="B1285" s="13">
        <v>630303</v>
      </c>
      <c r="C1285" s="7" t="e">
        <f t="shared" si="20"/>
        <v>#N/A</v>
      </c>
      <c r="D1285" s="13" t="s">
        <v>3051</v>
      </c>
      <c r="E1285" s="14">
        <v>96818136925</v>
      </c>
      <c r="F1285" s="13">
        <v>75712</v>
      </c>
      <c r="G1285" s="13" t="s">
        <v>2142</v>
      </c>
      <c r="H1285" s="13" t="s">
        <v>540</v>
      </c>
      <c r="I1285" s="13" t="s">
        <v>2133</v>
      </c>
      <c r="J1285" s="13" t="s">
        <v>2134</v>
      </c>
      <c r="K1285" s="13">
        <v>0</v>
      </c>
      <c r="L1285" s="13" t="s">
        <v>391</v>
      </c>
      <c r="M1285" s="13">
        <v>145</v>
      </c>
      <c r="N1285" s="15">
        <v>52.23</v>
      </c>
      <c r="O1285" s="15">
        <v>39.172499999999999</v>
      </c>
      <c r="P1285" s="15">
        <v>21.201220000000003</v>
      </c>
      <c r="Q1285" s="16">
        <v>0.45877286361605712</v>
      </c>
      <c r="R1285" s="15"/>
      <c r="S1285" s="17" t="s">
        <v>392</v>
      </c>
    </row>
    <row r="1286" spans="1:19">
      <c r="A1286" s="6" t="s">
        <v>3052</v>
      </c>
      <c r="B1286" s="7">
        <v>630304</v>
      </c>
      <c r="C1286" s="7" t="e">
        <f t="shared" si="20"/>
        <v>#N/A</v>
      </c>
      <c r="D1286" s="7" t="s">
        <v>3053</v>
      </c>
      <c r="E1286" s="8">
        <v>96818136932</v>
      </c>
      <c r="F1286" s="7">
        <v>75713</v>
      </c>
      <c r="G1286" s="7" t="s">
        <v>2144</v>
      </c>
      <c r="H1286" s="7" t="s">
        <v>540</v>
      </c>
      <c r="I1286" s="7" t="s">
        <v>2133</v>
      </c>
      <c r="J1286" s="7" t="s">
        <v>2134</v>
      </c>
      <c r="K1286" s="7">
        <v>0</v>
      </c>
      <c r="L1286" s="7" t="s">
        <v>391</v>
      </c>
      <c r="M1286" s="7">
        <v>41</v>
      </c>
      <c r="N1286" s="9">
        <v>52.23</v>
      </c>
      <c r="O1286" s="9">
        <v>39.172499999999999</v>
      </c>
      <c r="P1286" s="9">
        <v>21.201220000000003</v>
      </c>
      <c r="Q1286" s="10">
        <v>0.45877286361605712</v>
      </c>
      <c r="R1286" s="9"/>
      <c r="S1286" s="11" t="s">
        <v>392</v>
      </c>
    </row>
    <row r="1287" spans="1:19">
      <c r="A1287" s="12" t="s">
        <v>3054</v>
      </c>
      <c r="B1287" s="13">
        <v>630307</v>
      </c>
      <c r="C1287" s="7" t="e">
        <f t="shared" si="20"/>
        <v>#N/A</v>
      </c>
      <c r="D1287" s="13" t="s">
        <v>3055</v>
      </c>
      <c r="E1287" s="14">
        <v>96818136963</v>
      </c>
      <c r="F1287" s="13" t="s">
        <v>2146</v>
      </c>
      <c r="G1287" s="13" t="s">
        <v>2147</v>
      </c>
      <c r="H1287" s="13" t="s">
        <v>540</v>
      </c>
      <c r="I1287" s="13" t="s">
        <v>2066</v>
      </c>
      <c r="J1287" s="13" t="s">
        <v>2067</v>
      </c>
      <c r="K1287" s="13">
        <v>0</v>
      </c>
      <c r="L1287" s="13" t="s">
        <v>391</v>
      </c>
      <c r="M1287" s="13">
        <v>10</v>
      </c>
      <c r="N1287" s="15">
        <v>23.18</v>
      </c>
      <c r="O1287" s="15">
        <v>17.384999999999998</v>
      </c>
      <c r="P1287" s="15">
        <v>4.8532900000000003</v>
      </c>
      <c r="Q1287" s="16">
        <v>0.72083462755248773</v>
      </c>
      <c r="R1287" s="15"/>
      <c r="S1287" s="17" t="s">
        <v>392</v>
      </c>
    </row>
    <row r="1288" spans="1:19">
      <c r="A1288" s="6" t="s">
        <v>3056</v>
      </c>
      <c r="B1288" s="7">
        <v>630308</v>
      </c>
      <c r="C1288" s="7" t="e">
        <f t="shared" si="20"/>
        <v>#N/A</v>
      </c>
      <c r="D1288" s="7" t="s">
        <v>3057</v>
      </c>
      <c r="E1288" s="8">
        <v>96818136970</v>
      </c>
      <c r="F1288" s="7">
        <v>929048</v>
      </c>
      <c r="G1288" s="7" t="s">
        <v>2149</v>
      </c>
      <c r="H1288" s="7" t="s">
        <v>540</v>
      </c>
      <c r="I1288" s="7" t="s">
        <v>2150</v>
      </c>
      <c r="J1288" s="7" t="s">
        <v>2151</v>
      </c>
      <c r="K1288" s="7">
        <v>0</v>
      </c>
      <c r="L1288" s="7" t="s">
        <v>391</v>
      </c>
      <c r="M1288" s="7">
        <v>280</v>
      </c>
      <c r="N1288" s="9">
        <v>5.89</v>
      </c>
      <c r="O1288" s="9">
        <v>4.4174999999999995</v>
      </c>
      <c r="P1288" s="9">
        <v>1.7722200000000001</v>
      </c>
      <c r="Q1288" s="10">
        <v>0.59881833616298807</v>
      </c>
      <c r="R1288" s="9"/>
      <c r="S1288" s="11" t="s">
        <v>392</v>
      </c>
    </row>
    <row r="1289" spans="1:19">
      <c r="A1289" s="12" t="s">
        <v>3058</v>
      </c>
      <c r="B1289" s="13">
        <v>630309</v>
      </c>
      <c r="C1289" s="7" t="e">
        <f t="shared" si="20"/>
        <v>#N/A</v>
      </c>
      <c r="D1289" s="13" t="s">
        <v>3059</v>
      </c>
      <c r="E1289" s="14">
        <v>96818136987</v>
      </c>
      <c r="F1289" s="13">
        <v>929060</v>
      </c>
      <c r="G1289" s="13" t="s">
        <v>2153</v>
      </c>
      <c r="H1289" s="13" t="s">
        <v>540</v>
      </c>
      <c r="I1289" s="13" t="s">
        <v>2150</v>
      </c>
      <c r="J1289" s="13" t="s">
        <v>2151</v>
      </c>
      <c r="K1289" s="13">
        <v>0</v>
      </c>
      <c r="L1289" s="13" t="s">
        <v>391</v>
      </c>
      <c r="M1289" s="13">
        <v>10</v>
      </c>
      <c r="N1289" s="15">
        <v>7.24</v>
      </c>
      <c r="O1289" s="15">
        <v>5.43</v>
      </c>
      <c r="P1289" s="15">
        <v>2.1923499999999998</v>
      </c>
      <c r="Q1289" s="16">
        <v>0.59625230202578272</v>
      </c>
      <c r="R1289" s="15"/>
      <c r="S1289" s="17" t="s">
        <v>392</v>
      </c>
    </row>
    <row r="1290" spans="1:19">
      <c r="A1290" s="6" t="s">
        <v>3060</v>
      </c>
      <c r="B1290" s="7">
        <v>630310</v>
      </c>
      <c r="C1290" s="7" t="e">
        <f t="shared" si="20"/>
        <v>#N/A</v>
      </c>
      <c r="D1290" s="7" t="s">
        <v>3061</v>
      </c>
      <c r="E1290" s="8">
        <v>96818136994</v>
      </c>
      <c r="F1290" s="7">
        <v>929072</v>
      </c>
      <c r="G1290" s="7" t="s">
        <v>2155</v>
      </c>
      <c r="H1290" s="7" t="s">
        <v>540</v>
      </c>
      <c r="I1290" s="7" t="s">
        <v>2150</v>
      </c>
      <c r="J1290" s="7" t="s">
        <v>2151</v>
      </c>
      <c r="K1290" s="7">
        <v>0</v>
      </c>
      <c r="L1290" s="7" t="s">
        <v>391</v>
      </c>
      <c r="M1290" s="7">
        <v>43</v>
      </c>
      <c r="N1290" s="9">
        <v>8.64</v>
      </c>
      <c r="O1290" s="9">
        <v>6.48</v>
      </c>
      <c r="P1290" s="9">
        <v>2.63537</v>
      </c>
      <c r="Q1290" s="10">
        <v>0.59330709876543208</v>
      </c>
      <c r="R1290" s="9"/>
      <c r="S1290" s="11" t="s">
        <v>392</v>
      </c>
    </row>
    <row r="1291" spans="1:19">
      <c r="A1291" s="18" t="s">
        <v>3062</v>
      </c>
      <c r="B1291" s="19">
        <v>630311</v>
      </c>
      <c r="C1291" s="7" t="e">
        <f t="shared" si="20"/>
        <v>#N/A</v>
      </c>
      <c r="D1291" s="19" t="s">
        <v>3063</v>
      </c>
      <c r="E1291" s="20">
        <v>96818137007</v>
      </c>
      <c r="F1291" s="19">
        <v>879084</v>
      </c>
      <c r="G1291" s="19" t="s">
        <v>2157</v>
      </c>
      <c r="H1291" s="19" t="s">
        <v>540</v>
      </c>
      <c r="I1291" s="19" t="s">
        <v>1475</v>
      </c>
      <c r="J1291" s="19" t="s">
        <v>1476</v>
      </c>
      <c r="K1291" s="19">
        <v>0</v>
      </c>
      <c r="L1291" s="19" t="s">
        <v>391</v>
      </c>
      <c r="M1291" s="19" t="s">
        <v>396</v>
      </c>
      <c r="N1291" s="21">
        <v>31.5</v>
      </c>
      <c r="O1291" s="15">
        <v>23.625</v>
      </c>
      <c r="P1291" s="15" t="e">
        <v>#N/A</v>
      </c>
      <c r="Q1291" s="16" t="e">
        <v>#N/A</v>
      </c>
      <c r="R1291" s="15"/>
      <c r="S1291" s="22">
        <v>44197</v>
      </c>
    </row>
    <row r="1292" spans="1:19">
      <c r="A1292" s="6" t="s">
        <v>3064</v>
      </c>
      <c r="B1292" s="7">
        <v>630314</v>
      </c>
      <c r="C1292" s="7" t="e">
        <f t="shared" si="20"/>
        <v>#N/A</v>
      </c>
      <c r="D1292" s="7" t="s">
        <v>3065</v>
      </c>
      <c r="E1292" s="8">
        <v>96818137045</v>
      </c>
      <c r="F1292" s="7">
        <v>26948</v>
      </c>
      <c r="G1292" s="7" t="s">
        <v>1753</v>
      </c>
      <c r="H1292" s="7" t="s">
        <v>540</v>
      </c>
      <c r="I1292" s="7" t="s">
        <v>935</v>
      </c>
      <c r="J1292" s="7" t="s">
        <v>936</v>
      </c>
      <c r="K1292" s="7">
        <v>0</v>
      </c>
      <c r="L1292" s="7" t="s">
        <v>391</v>
      </c>
      <c r="M1292" s="7">
        <v>131</v>
      </c>
      <c r="N1292" s="9">
        <v>2.61</v>
      </c>
      <c r="O1292" s="9">
        <v>1.9575</v>
      </c>
      <c r="P1292" s="9">
        <v>0.66300000000000003</v>
      </c>
      <c r="Q1292" s="10">
        <v>0.6613026819923371</v>
      </c>
      <c r="R1292" s="9"/>
      <c r="S1292" s="11" t="s">
        <v>392</v>
      </c>
    </row>
    <row r="1293" spans="1:19">
      <c r="A1293" s="12" t="s">
        <v>3066</v>
      </c>
      <c r="B1293" s="13">
        <v>630315</v>
      </c>
      <c r="C1293" s="7" t="e">
        <f t="shared" si="20"/>
        <v>#N/A</v>
      </c>
      <c r="D1293" s="13" t="s">
        <v>3067</v>
      </c>
      <c r="E1293" s="14">
        <v>96818137052</v>
      </c>
      <c r="F1293" s="13">
        <v>26960</v>
      </c>
      <c r="G1293" s="13" t="s">
        <v>1726</v>
      </c>
      <c r="H1293" s="13" t="s">
        <v>540</v>
      </c>
      <c r="I1293" s="13" t="s">
        <v>935</v>
      </c>
      <c r="J1293" s="13" t="s">
        <v>936</v>
      </c>
      <c r="K1293" s="13">
        <v>0</v>
      </c>
      <c r="L1293" s="13" t="s">
        <v>391</v>
      </c>
      <c r="M1293" s="13">
        <v>1743</v>
      </c>
      <c r="N1293" s="15">
        <v>3.39</v>
      </c>
      <c r="O1293" s="15">
        <v>2.5425</v>
      </c>
      <c r="P1293" s="15">
        <v>0.82922000000000007</v>
      </c>
      <c r="Q1293" s="16">
        <v>0.67385644051130777</v>
      </c>
      <c r="R1293" s="15"/>
      <c r="S1293" s="17" t="s">
        <v>392</v>
      </c>
    </row>
    <row r="1294" spans="1:19">
      <c r="A1294" s="6" t="s">
        <v>3068</v>
      </c>
      <c r="B1294" s="7">
        <v>630316</v>
      </c>
      <c r="C1294" s="7" t="e">
        <f t="shared" si="20"/>
        <v>#N/A</v>
      </c>
      <c r="D1294" s="7" t="s">
        <v>3069</v>
      </c>
      <c r="E1294" s="8">
        <v>96818137069</v>
      </c>
      <c r="F1294" s="7">
        <v>30644</v>
      </c>
      <c r="G1294" s="7" t="s">
        <v>1538</v>
      </c>
      <c r="H1294" s="7" t="s">
        <v>540</v>
      </c>
      <c r="I1294" s="7" t="s">
        <v>935</v>
      </c>
      <c r="J1294" s="7" t="s">
        <v>936</v>
      </c>
      <c r="K1294" s="7">
        <v>0</v>
      </c>
      <c r="L1294" s="7" t="s">
        <v>391</v>
      </c>
      <c r="M1294" s="7">
        <v>133</v>
      </c>
      <c r="N1294" s="9">
        <v>197.21</v>
      </c>
      <c r="O1294" s="9">
        <v>147.9075</v>
      </c>
      <c r="P1294" s="9" t="e">
        <v>#N/A</v>
      </c>
      <c r="Q1294" s="10" t="e">
        <v>#N/A</v>
      </c>
      <c r="R1294" s="9"/>
      <c r="S1294" s="11" t="s">
        <v>392</v>
      </c>
    </row>
    <row r="1295" spans="1:19">
      <c r="A1295" s="12" t="s">
        <v>3070</v>
      </c>
      <c r="B1295" s="13">
        <v>630317</v>
      </c>
      <c r="C1295" s="7" t="e">
        <f t="shared" si="20"/>
        <v>#N/A</v>
      </c>
      <c r="D1295" s="13" t="s">
        <v>3071</v>
      </c>
      <c r="E1295" s="14">
        <v>96818137076</v>
      </c>
      <c r="F1295" s="13">
        <v>30645</v>
      </c>
      <c r="G1295" s="13" t="s">
        <v>1456</v>
      </c>
      <c r="H1295" s="13" t="s">
        <v>540</v>
      </c>
      <c r="I1295" s="13" t="s">
        <v>935</v>
      </c>
      <c r="J1295" s="13" t="s">
        <v>936</v>
      </c>
      <c r="K1295" s="13">
        <v>0</v>
      </c>
      <c r="L1295" s="13" t="s">
        <v>391</v>
      </c>
      <c r="M1295" s="13">
        <v>142</v>
      </c>
      <c r="N1295" s="15">
        <v>235.28</v>
      </c>
      <c r="O1295" s="15">
        <v>176.46</v>
      </c>
      <c r="P1295" s="15" t="e">
        <v>#N/A</v>
      </c>
      <c r="Q1295" s="16" t="e">
        <v>#N/A</v>
      </c>
      <c r="R1295" s="15"/>
      <c r="S1295" s="17" t="s">
        <v>392</v>
      </c>
    </row>
    <row r="1296" spans="1:19">
      <c r="A1296" s="6" t="s">
        <v>3072</v>
      </c>
      <c r="B1296" s="7">
        <v>630318</v>
      </c>
      <c r="C1296" s="7" t="e">
        <f t="shared" si="20"/>
        <v>#N/A</v>
      </c>
      <c r="D1296" s="7" t="s">
        <v>3073</v>
      </c>
      <c r="E1296" s="8">
        <v>96818137083</v>
      </c>
      <c r="F1296" s="7">
        <v>30646</v>
      </c>
      <c r="G1296" s="7" t="s">
        <v>1458</v>
      </c>
      <c r="H1296" s="7" t="s">
        <v>540</v>
      </c>
      <c r="I1296" s="7" t="s">
        <v>935</v>
      </c>
      <c r="J1296" s="7" t="s">
        <v>936</v>
      </c>
      <c r="K1296" s="7">
        <v>0</v>
      </c>
      <c r="L1296" s="7" t="s">
        <v>391</v>
      </c>
      <c r="M1296" s="7">
        <v>3845</v>
      </c>
      <c r="N1296" s="9">
        <v>277.44</v>
      </c>
      <c r="O1296" s="9">
        <v>208.07999999999998</v>
      </c>
      <c r="P1296" s="9">
        <v>102.79616</v>
      </c>
      <c r="Q1296" s="10">
        <v>0.50597770088427529</v>
      </c>
      <c r="R1296" s="9"/>
      <c r="S1296" s="11" t="s">
        <v>392</v>
      </c>
    </row>
    <row r="1297" spans="1:19">
      <c r="A1297" s="12" t="s">
        <v>3074</v>
      </c>
      <c r="B1297" s="13">
        <v>630319</v>
      </c>
      <c r="C1297" s="7" t="e">
        <f t="shared" si="20"/>
        <v>#N/A</v>
      </c>
      <c r="D1297" s="13" t="s">
        <v>3075</v>
      </c>
      <c r="E1297" s="14">
        <v>96818137090</v>
      </c>
      <c r="F1297" s="13">
        <v>31841</v>
      </c>
      <c r="G1297" s="13" t="s">
        <v>1530</v>
      </c>
      <c r="H1297" s="13" t="s">
        <v>540</v>
      </c>
      <c r="I1297" s="13" t="s">
        <v>1481</v>
      </c>
      <c r="J1297" s="13" t="s">
        <v>1482</v>
      </c>
      <c r="K1297" s="13">
        <v>0</v>
      </c>
      <c r="L1297" s="13" t="s">
        <v>391</v>
      </c>
      <c r="M1297" s="13">
        <v>7</v>
      </c>
      <c r="N1297" s="15">
        <v>161.22</v>
      </c>
      <c r="O1297" s="15">
        <v>120.91499999999999</v>
      </c>
      <c r="P1297" s="15">
        <v>78.056479999999993</v>
      </c>
      <c r="Q1297" s="16">
        <v>0.3544516395815242</v>
      </c>
      <c r="R1297" s="15"/>
      <c r="S1297" s="17" t="s">
        <v>392</v>
      </c>
    </row>
    <row r="1298" spans="1:19">
      <c r="A1298" s="6" t="s">
        <v>3076</v>
      </c>
      <c r="B1298" s="7">
        <v>630320</v>
      </c>
      <c r="C1298" s="7" t="e">
        <f t="shared" si="20"/>
        <v>#N/A</v>
      </c>
      <c r="D1298" s="7" t="s">
        <v>3077</v>
      </c>
      <c r="E1298" s="8">
        <v>96818137106</v>
      </c>
      <c r="F1298" s="7">
        <v>31851</v>
      </c>
      <c r="G1298" s="7" t="s">
        <v>1480</v>
      </c>
      <c r="H1298" s="7" t="s">
        <v>540</v>
      </c>
      <c r="I1298" s="7" t="s">
        <v>1481</v>
      </c>
      <c r="J1298" s="7" t="s">
        <v>1482</v>
      </c>
      <c r="K1298" s="7">
        <v>0</v>
      </c>
      <c r="L1298" s="7" t="s">
        <v>391</v>
      </c>
      <c r="M1298" s="7">
        <v>6</v>
      </c>
      <c r="N1298" s="9">
        <v>180.32</v>
      </c>
      <c r="O1298" s="9">
        <v>135.24</v>
      </c>
      <c r="P1298" s="9">
        <v>82.439880000000002</v>
      </c>
      <c r="Q1298" s="10">
        <v>0.39041792369121564</v>
      </c>
      <c r="R1298" s="9"/>
      <c r="S1298" s="11" t="s">
        <v>392</v>
      </c>
    </row>
    <row r="1299" spans="1:19">
      <c r="A1299" s="12" t="s">
        <v>3078</v>
      </c>
      <c r="B1299" s="13">
        <v>630321</v>
      </c>
      <c r="C1299" s="7" t="e">
        <f t="shared" si="20"/>
        <v>#N/A</v>
      </c>
      <c r="D1299" s="13" t="s">
        <v>3079</v>
      </c>
      <c r="E1299" s="14">
        <v>96818137113</v>
      </c>
      <c r="F1299" s="13">
        <v>31861</v>
      </c>
      <c r="G1299" s="13" t="s">
        <v>1484</v>
      </c>
      <c r="H1299" s="13" t="s">
        <v>540</v>
      </c>
      <c r="I1299" s="13" t="s">
        <v>1481</v>
      </c>
      <c r="J1299" s="13" t="s">
        <v>1482</v>
      </c>
      <c r="K1299" s="13">
        <v>0</v>
      </c>
      <c r="L1299" s="13" t="s">
        <v>391</v>
      </c>
      <c r="M1299" s="13">
        <v>54</v>
      </c>
      <c r="N1299" s="15">
        <v>190.05</v>
      </c>
      <c r="O1299" s="15">
        <v>142.53750000000002</v>
      </c>
      <c r="P1299" s="15">
        <v>108.63128</v>
      </c>
      <c r="Q1299" s="16">
        <v>0.23787578707357723</v>
      </c>
      <c r="R1299" s="15"/>
      <c r="S1299" s="17" t="s">
        <v>392</v>
      </c>
    </row>
    <row r="1300" spans="1:19">
      <c r="A1300" s="6" t="s">
        <v>3080</v>
      </c>
      <c r="B1300" s="7">
        <v>630322</v>
      </c>
      <c r="C1300" s="7" t="e">
        <f t="shared" si="20"/>
        <v>#N/A</v>
      </c>
      <c r="D1300" s="7" t="s">
        <v>3081</v>
      </c>
      <c r="E1300" s="8">
        <v>96818137120</v>
      </c>
      <c r="F1300" s="7">
        <v>328041</v>
      </c>
      <c r="G1300" s="7" t="s">
        <v>1540</v>
      </c>
      <c r="H1300" s="7" t="s">
        <v>540</v>
      </c>
      <c r="I1300" s="7" t="s">
        <v>1481</v>
      </c>
      <c r="J1300" s="7" t="s">
        <v>1482</v>
      </c>
      <c r="K1300" s="7">
        <v>0</v>
      </c>
      <c r="L1300" s="7" t="s">
        <v>391</v>
      </c>
      <c r="M1300" s="7">
        <v>14</v>
      </c>
      <c r="N1300" s="9">
        <v>332.54</v>
      </c>
      <c r="O1300" s="9">
        <v>249.40500000000003</v>
      </c>
      <c r="P1300" s="9">
        <v>221.21769</v>
      </c>
      <c r="Q1300" s="10">
        <v>0.11301822337162455</v>
      </c>
      <c r="R1300" s="9"/>
      <c r="S1300" s="11" t="s">
        <v>392</v>
      </c>
    </row>
    <row r="1301" spans="1:19">
      <c r="A1301" s="12" t="s">
        <v>3082</v>
      </c>
      <c r="B1301" s="13">
        <v>630323</v>
      </c>
      <c r="C1301" s="7" t="e">
        <f t="shared" si="20"/>
        <v>#N/A</v>
      </c>
      <c r="D1301" s="13" t="s">
        <v>3083</v>
      </c>
      <c r="E1301" s="14">
        <v>96818137137</v>
      </c>
      <c r="F1301" s="13">
        <v>328051</v>
      </c>
      <c r="G1301" s="13" t="s">
        <v>1486</v>
      </c>
      <c r="H1301" s="13" t="s">
        <v>540</v>
      </c>
      <c r="I1301" s="13" t="s">
        <v>1481</v>
      </c>
      <c r="J1301" s="13" t="s">
        <v>1482</v>
      </c>
      <c r="K1301" s="13">
        <v>0</v>
      </c>
      <c r="L1301" s="13" t="s">
        <v>391</v>
      </c>
      <c r="M1301" s="13">
        <v>3</v>
      </c>
      <c r="N1301" s="15">
        <v>378.28</v>
      </c>
      <c r="O1301" s="15">
        <v>283.70999999999998</v>
      </c>
      <c r="P1301" s="15">
        <v>242.40402</v>
      </c>
      <c r="Q1301" s="16">
        <v>0.14559225970180811</v>
      </c>
      <c r="R1301" s="15"/>
      <c r="S1301" s="17" t="s">
        <v>392</v>
      </c>
    </row>
    <row r="1302" spans="1:19">
      <c r="A1302" s="6" t="s">
        <v>3084</v>
      </c>
      <c r="B1302" s="7">
        <v>630324</v>
      </c>
      <c r="C1302" s="7" t="e">
        <f t="shared" si="20"/>
        <v>#N/A</v>
      </c>
      <c r="D1302" s="7" t="s">
        <v>3085</v>
      </c>
      <c r="E1302" s="8">
        <v>96818137144</v>
      </c>
      <c r="F1302" s="7">
        <v>328061</v>
      </c>
      <c r="G1302" s="7" t="s">
        <v>1488</v>
      </c>
      <c r="H1302" s="7" t="s">
        <v>540</v>
      </c>
      <c r="I1302" s="7" t="s">
        <v>1481</v>
      </c>
      <c r="J1302" s="7" t="s">
        <v>1482</v>
      </c>
      <c r="K1302" s="7">
        <v>0</v>
      </c>
      <c r="L1302" s="7" t="s">
        <v>391</v>
      </c>
      <c r="M1302" s="7">
        <v>89</v>
      </c>
      <c r="N1302" s="9">
        <v>419.8</v>
      </c>
      <c r="O1302" s="9">
        <v>314.85000000000002</v>
      </c>
      <c r="P1302" s="9">
        <v>246.75401000000002</v>
      </c>
      <c r="Q1302" s="10">
        <v>0.21628073685882165</v>
      </c>
      <c r="R1302" s="9"/>
      <c r="S1302" s="11" t="s">
        <v>392</v>
      </c>
    </row>
    <row r="1303" spans="1:19">
      <c r="A1303" s="12" t="s">
        <v>3086</v>
      </c>
      <c r="B1303" s="13">
        <v>630331</v>
      </c>
      <c r="C1303" s="7" t="e">
        <f t="shared" si="20"/>
        <v>#N/A</v>
      </c>
      <c r="D1303" s="13" t="s">
        <v>3087</v>
      </c>
      <c r="E1303" s="14">
        <v>96818137267</v>
      </c>
      <c r="F1303" s="13">
        <v>75101</v>
      </c>
      <c r="G1303" s="13" t="s">
        <v>1468</v>
      </c>
      <c r="H1303" s="13" t="s">
        <v>540</v>
      </c>
      <c r="I1303" s="13" t="s">
        <v>1461</v>
      </c>
      <c r="J1303" s="13" t="s">
        <v>1462</v>
      </c>
      <c r="K1303" s="13">
        <v>0</v>
      </c>
      <c r="L1303" s="13" t="s">
        <v>391</v>
      </c>
      <c r="M1303" s="13">
        <v>360</v>
      </c>
      <c r="N1303" s="15">
        <v>50.17</v>
      </c>
      <c r="O1303" s="15">
        <v>37.627499999999998</v>
      </c>
      <c r="P1303" s="15">
        <v>21.270889999999998</v>
      </c>
      <c r="Q1303" s="16">
        <v>0.43469829247226099</v>
      </c>
      <c r="R1303" s="15"/>
      <c r="S1303" s="17" t="s">
        <v>392</v>
      </c>
    </row>
    <row r="1304" spans="1:19">
      <c r="A1304" s="6" t="s">
        <v>3088</v>
      </c>
      <c r="B1304" s="7">
        <v>630332</v>
      </c>
      <c r="C1304" s="7" t="e">
        <f t="shared" si="20"/>
        <v>#N/A</v>
      </c>
      <c r="D1304" s="7" t="s">
        <v>3089</v>
      </c>
      <c r="E1304" s="8">
        <v>96818137274</v>
      </c>
      <c r="F1304" s="7">
        <v>75102</v>
      </c>
      <c r="G1304" s="7" t="s">
        <v>1470</v>
      </c>
      <c r="H1304" s="7" t="s">
        <v>540</v>
      </c>
      <c r="I1304" s="7" t="s">
        <v>1461</v>
      </c>
      <c r="J1304" s="7" t="s">
        <v>1462</v>
      </c>
      <c r="K1304" s="7">
        <v>0</v>
      </c>
      <c r="L1304" s="7" t="s">
        <v>391</v>
      </c>
      <c r="M1304" s="7">
        <v>3190</v>
      </c>
      <c r="N1304" s="9">
        <v>50.17</v>
      </c>
      <c r="O1304" s="9">
        <v>37.627499999999998</v>
      </c>
      <c r="P1304" s="9">
        <v>17.27065</v>
      </c>
      <c r="Q1304" s="10">
        <v>0.54100989967444024</v>
      </c>
      <c r="R1304" s="9"/>
      <c r="S1304" s="11" t="s">
        <v>392</v>
      </c>
    </row>
    <row r="1305" spans="1:19">
      <c r="A1305" s="12" t="s">
        <v>3090</v>
      </c>
      <c r="B1305" s="13">
        <v>630333</v>
      </c>
      <c r="C1305" s="7" t="e">
        <f t="shared" si="20"/>
        <v>#N/A</v>
      </c>
      <c r="D1305" s="13" t="s">
        <v>3091</v>
      </c>
      <c r="E1305" s="14">
        <v>96818137281</v>
      </c>
      <c r="F1305" s="13">
        <v>75103</v>
      </c>
      <c r="G1305" s="13" t="s">
        <v>1472</v>
      </c>
      <c r="H1305" s="13" t="s">
        <v>540</v>
      </c>
      <c r="I1305" s="13" t="s">
        <v>1461</v>
      </c>
      <c r="J1305" s="13" t="s">
        <v>1462</v>
      </c>
      <c r="K1305" s="13">
        <v>0</v>
      </c>
      <c r="L1305" s="13" t="s">
        <v>391</v>
      </c>
      <c r="M1305" s="13">
        <v>965</v>
      </c>
      <c r="N1305" s="15">
        <v>50.17</v>
      </c>
      <c r="O1305" s="15">
        <v>37.627499999999998</v>
      </c>
      <c r="P1305" s="15">
        <v>17.27065</v>
      </c>
      <c r="Q1305" s="16">
        <v>0.54100989967444024</v>
      </c>
      <c r="R1305" s="15"/>
      <c r="S1305" s="17" t="s">
        <v>392</v>
      </c>
    </row>
    <row r="1306" spans="1:19">
      <c r="A1306" s="6" t="s">
        <v>3092</v>
      </c>
      <c r="B1306" s="7">
        <v>630335</v>
      </c>
      <c r="C1306" s="7" t="e">
        <f t="shared" si="20"/>
        <v>#N/A</v>
      </c>
      <c r="D1306" s="7" t="s">
        <v>3093</v>
      </c>
      <c r="E1306" s="8">
        <v>96818137304</v>
      </c>
      <c r="F1306" s="7">
        <v>75201</v>
      </c>
      <c r="G1306" s="7" t="s">
        <v>1460</v>
      </c>
      <c r="H1306" s="7" t="s">
        <v>540</v>
      </c>
      <c r="I1306" s="7" t="s">
        <v>1461</v>
      </c>
      <c r="J1306" s="7" t="s">
        <v>1462</v>
      </c>
      <c r="K1306" s="7">
        <v>0</v>
      </c>
      <c r="L1306" s="7" t="s">
        <v>391</v>
      </c>
      <c r="M1306" s="7">
        <v>14</v>
      </c>
      <c r="N1306" s="9">
        <v>44.72</v>
      </c>
      <c r="O1306" s="9">
        <v>33.54</v>
      </c>
      <c r="P1306" s="9">
        <v>19.751069999999999</v>
      </c>
      <c r="Q1306" s="10">
        <v>0.41111896243291596</v>
      </c>
      <c r="R1306" s="9"/>
      <c r="S1306" s="11" t="s">
        <v>392</v>
      </c>
    </row>
    <row r="1307" spans="1:19">
      <c r="A1307" s="12" t="s">
        <v>3094</v>
      </c>
      <c r="B1307" s="13">
        <v>630336</v>
      </c>
      <c r="C1307" s="7" t="e">
        <f t="shared" si="20"/>
        <v>#N/A</v>
      </c>
      <c r="D1307" s="13" t="s">
        <v>3095</v>
      </c>
      <c r="E1307" s="14">
        <v>96818137311</v>
      </c>
      <c r="F1307" s="13">
        <v>75202</v>
      </c>
      <c r="G1307" s="13" t="s">
        <v>1464</v>
      </c>
      <c r="H1307" s="13" t="s">
        <v>540</v>
      </c>
      <c r="I1307" s="13" t="s">
        <v>1461</v>
      </c>
      <c r="J1307" s="13" t="s">
        <v>1462</v>
      </c>
      <c r="K1307" s="13">
        <v>0</v>
      </c>
      <c r="L1307" s="13" t="s">
        <v>391</v>
      </c>
      <c r="M1307" s="13">
        <v>106</v>
      </c>
      <c r="N1307" s="15">
        <v>44.72</v>
      </c>
      <c r="O1307" s="15">
        <v>33.54</v>
      </c>
      <c r="P1307" s="15">
        <v>19.751069999999999</v>
      </c>
      <c r="Q1307" s="16">
        <v>0.41111896243291596</v>
      </c>
      <c r="R1307" s="15"/>
      <c r="S1307" s="17" t="s">
        <v>392</v>
      </c>
    </row>
    <row r="1308" spans="1:19">
      <c r="A1308" s="6" t="s">
        <v>3096</v>
      </c>
      <c r="B1308" s="7">
        <v>630337</v>
      </c>
      <c r="C1308" s="7" t="e">
        <f t="shared" si="20"/>
        <v>#N/A</v>
      </c>
      <c r="D1308" s="7" t="s">
        <v>3097</v>
      </c>
      <c r="E1308" s="8">
        <v>96818137328</v>
      </c>
      <c r="F1308" s="7">
        <v>75203</v>
      </c>
      <c r="G1308" s="7" t="s">
        <v>1466</v>
      </c>
      <c r="H1308" s="7" t="s">
        <v>540</v>
      </c>
      <c r="I1308" s="7" t="s">
        <v>1461</v>
      </c>
      <c r="J1308" s="7" t="s">
        <v>1462</v>
      </c>
      <c r="K1308" s="7">
        <v>0</v>
      </c>
      <c r="L1308" s="7" t="s">
        <v>391</v>
      </c>
      <c r="M1308" s="7">
        <v>47</v>
      </c>
      <c r="N1308" s="9">
        <v>44.72</v>
      </c>
      <c r="O1308" s="9">
        <v>33.54</v>
      </c>
      <c r="P1308" s="9">
        <v>19.751069999999999</v>
      </c>
      <c r="Q1308" s="10">
        <v>0.41111896243291596</v>
      </c>
      <c r="R1308" s="9"/>
      <c r="S1308" s="11" t="s">
        <v>392</v>
      </c>
    </row>
    <row r="1309" spans="1:19">
      <c r="A1309" s="12" t="s">
        <v>3098</v>
      </c>
      <c r="B1309" s="13">
        <v>630339</v>
      </c>
      <c r="C1309" s="7" t="e">
        <f t="shared" si="20"/>
        <v>#N/A</v>
      </c>
      <c r="D1309" s="13" t="s">
        <v>3099</v>
      </c>
      <c r="E1309" s="14">
        <v>96818137342</v>
      </c>
      <c r="F1309" s="13">
        <v>75301</v>
      </c>
      <c r="G1309" s="13" t="s">
        <v>1532</v>
      </c>
      <c r="H1309" s="13" t="s">
        <v>540</v>
      </c>
      <c r="I1309" s="13" t="s">
        <v>1461</v>
      </c>
      <c r="J1309" s="13" t="s">
        <v>1462</v>
      </c>
      <c r="K1309" s="13">
        <v>0</v>
      </c>
      <c r="L1309" s="13" t="s">
        <v>391</v>
      </c>
      <c r="M1309" s="13">
        <v>7</v>
      </c>
      <c r="N1309" s="15">
        <v>41.39</v>
      </c>
      <c r="O1309" s="15">
        <v>31.0425</v>
      </c>
      <c r="P1309" s="15">
        <v>19.751069999999999</v>
      </c>
      <c r="Q1309" s="16">
        <v>0.36374100024160433</v>
      </c>
      <c r="R1309" s="15"/>
      <c r="S1309" s="17" t="s">
        <v>392</v>
      </c>
    </row>
    <row r="1310" spans="1:19">
      <c r="A1310" s="6" t="s">
        <v>3100</v>
      </c>
      <c r="B1310" s="7">
        <v>630340</v>
      </c>
      <c r="C1310" s="7" t="e">
        <f t="shared" si="20"/>
        <v>#N/A</v>
      </c>
      <c r="D1310" s="7" t="s">
        <v>3101</v>
      </c>
      <c r="E1310" s="8">
        <v>96818137359</v>
      </c>
      <c r="F1310" s="7">
        <v>75302</v>
      </c>
      <c r="G1310" s="7" t="s">
        <v>1534</v>
      </c>
      <c r="H1310" s="7" t="s">
        <v>540</v>
      </c>
      <c r="I1310" s="7" t="s">
        <v>1461</v>
      </c>
      <c r="J1310" s="7" t="s">
        <v>1462</v>
      </c>
      <c r="K1310" s="7">
        <v>0</v>
      </c>
      <c r="L1310" s="7" t="s">
        <v>391</v>
      </c>
      <c r="M1310" s="7">
        <v>77</v>
      </c>
      <c r="N1310" s="9">
        <v>41.39</v>
      </c>
      <c r="O1310" s="9">
        <v>31.0425</v>
      </c>
      <c r="P1310" s="9">
        <v>23.809369999999998</v>
      </c>
      <c r="Q1310" s="10">
        <v>0.23300732866231788</v>
      </c>
      <c r="R1310" s="9"/>
      <c r="S1310" s="11" t="s">
        <v>392</v>
      </c>
    </row>
    <row r="1311" spans="1:19">
      <c r="A1311" s="12" t="s">
        <v>3102</v>
      </c>
      <c r="B1311" s="13">
        <v>630341</v>
      </c>
      <c r="C1311" s="7" t="e">
        <f t="shared" si="20"/>
        <v>#N/A</v>
      </c>
      <c r="D1311" s="13" t="s">
        <v>3103</v>
      </c>
      <c r="E1311" s="14">
        <v>96818137366</v>
      </c>
      <c r="F1311" s="13">
        <v>75303</v>
      </c>
      <c r="G1311" s="13" t="s">
        <v>1536</v>
      </c>
      <c r="H1311" s="13" t="s">
        <v>540</v>
      </c>
      <c r="I1311" s="13" t="s">
        <v>1461</v>
      </c>
      <c r="J1311" s="13" t="s">
        <v>1462</v>
      </c>
      <c r="K1311" s="13">
        <v>0</v>
      </c>
      <c r="L1311" s="13" t="s">
        <v>391</v>
      </c>
      <c r="M1311" s="13">
        <v>75</v>
      </c>
      <c r="N1311" s="15">
        <v>41.39</v>
      </c>
      <c r="O1311" s="15">
        <v>31.0425</v>
      </c>
      <c r="P1311" s="15">
        <v>23.809369999999998</v>
      </c>
      <c r="Q1311" s="16">
        <v>0.23300732866231788</v>
      </c>
      <c r="R1311" s="15"/>
      <c r="S1311" s="17" t="s">
        <v>392</v>
      </c>
    </row>
    <row r="1312" spans="1:19">
      <c r="A1312" s="6" t="s">
        <v>3104</v>
      </c>
      <c r="B1312" s="7">
        <v>630347</v>
      </c>
      <c r="C1312" s="7" t="e">
        <f t="shared" si="20"/>
        <v>#N/A</v>
      </c>
      <c r="D1312" s="7" t="s">
        <v>3105</v>
      </c>
      <c r="E1312" s="8">
        <v>96818137427</v>
      </c>
      <c r="F1312" s="7">
        <v>759084</v>
      </c>
      <c r="G1312" s="7" t="s">
        <v>1542</v>
      </c>
      <c r="H1312" s="7" t="s">
        <v>540</v>
      </c>
      <c r="I1312" s="7" t="s">
        <v>1475</v>
      </c>
      <c r="J1312" s="7" t="s">
        <v>1476</v>
      </c>
      <c r="K1312" s="7">
        <v>0</v>
      </c>
      <c r="L1312" s="7" t="s">
        <v>391</v>
      </c>
      <c r="M1312" s="7">
        <v>175</v>
      </c>
      <c r="N1312" s="9">
        <v>41.31</v>
      </c>
      <c r="O1312" s="9">
        <v>30.982500000000002</v>
      </c>
      <c r="P1312" s="9">
        <v>17.31606</v>
      </c>
      <c r="Q1312" s="10">
        <v>0.44110191236988627</v>
      </c>
      <c r="R1312" s="9"/>
      <c r="S1312" s="11" t="s">
        <v>392</v>
      </c>
    </row>
    <row r="1313" spans="1:19">
      <c r="A1313" s="12" t="s">
        <v>3106</v>
      </c>
      <c r="B1313" s="13">
        <v>630348</v>
      </c>
      <c r="C1313" s="7" t="e">
        <f t="shared" si="20"/>
        <v>#N/A</v>
      </c>
      <c r="D1313" s="13" t="s">
        <v>3107</v>
      </c>
      <c r="E1313" s="14">
        <v>96818137434</v>
      </c>
      <c r="F1313" s="13">
        <v>759096</v>
      </c>
      <c r="G1313" s="13" t="s">
        <v>1474</v>
      </c>
      <c r="H1313" s="13" t="s">
        <v>540</v>
      </c>
      <c r="I1313" s="13" t="s">
        <v>1475</v>
      </c>
      <c r="J1313" s="13" t="s">
        <v>1476</v>
      </c>
      <c r="K1313" s="13">
        <v>0</v>
      </c>
      <c r="L1313" s="13" t="s">
        <v>391</v>
      </c>
      <c r="M1313" s="13">
        <v>314</v>
      </c>
      <c r="N1313" s="15">
        <v>44.69</v>
      </c>
      <c r="O1313" s="15">
        <v>33.517499999999998</v>
      </c>
      <c r="P1313" s="15">
        <v>13.257760000000001</v>
      </c>
      <c r="Q1313" s="16">
        <v>0.60445259938837914</v>
      </c>
      <c r="R1313" s="15"/>
      <c r="S1313" s="17" t="s">
        <v>392</v>
      </c>
    </row>
    <row r="1314" spans="1:19">
      <c r="A1314" s="6" t="s">
        <v>3108</v>
      </c>
      <c r="B1314" s="7">
        <v>630349</v>
      </c>
      <c r="C1314" s="7" t="e">
        <f t="shared" si="20"/>
        <v>#N/A</v>
      </c>
      <c r="D1314" s="7" t="s">
        <v>3109</v>
      </c>
      <c r="E1314" s="8">
        <v>96818137441</v>
      </c>
      <c r="F1314" s="7">
        <v>759108</v>
      </c>
      <c r="G1314" s="7" t="s">
        <v>1478</v>
      </c>
      <c r="H1314" s="7" t="s">
        <v>540</v>
      </c>
      <c r="I1314" s="7" t="s">
        <v>1475</v>
      </c>
      <c r="J1314" s="7" t="s">
        <v>1476</v>
      </c>
      <c r="K1314" s="7">
        <v>0</v>
      </c>
      <c r="L1314" s="7" t="s">
        <v>391</v>
      </c>
      <c r="M1314" s="7">
        <v>736</v>
      </c>
      <c r="N1314" s="9">
        <v>50.3</v>
      </c>
      <c r="O1314" s="9">
        <v>37.724999999999994</v>
      </c>
      <c r="P1314" s="9">
        <v>14.77758</v>
      </c>
      <c r="Q1314" s="10">
        <v>0.60828151093439353</v>
      </c>
      <c r="R1314" s="9"/>
      <c r="S1314" s="11" t="s">
        <v>392</v>
      </c>
    </row>
    <row r="1315" spans="1:19">
      <c r="A1315" s="12" t="s">
        <v>3110</v>
      </c>
      <c r="B1315" s="13">
        <v>630350</v>
      </c>
      <c r="C1315" s="7" t="e">
        <f t="shared" si="20"/>
        <v>#N/A</v>
      </c>
      <c r="D1315" s="13" t="s">
        <v>3111</v>
      </c>
      <c r="E1315" s="14">
        <v>96818137465</v>
      </c>
      <c r="F1315" s="13">
        <v>26948</v>
      </c>
      <c r="G1315" s="13" t="s">
        <v>1753</v>
      </c>
      <c r="H1315" s="13" t="s">
        <v>540</v>
      </c>
      <c r="I1315" s="13" t="s">
        <v>935</v>
      </c>
      <c r="J1315" s="13" t="s">
        <v>936</v>
      </c>
      <c r="K1315" s="13">
        <v>0</v>
      </c>
      <c r="L1315" s="13" t="s">
        <v>391</v>
      </c>
      <c r="M1315" s="13">
        <v>227</v>
      </c>
      <c r="N1315" s="15">
        <v>2.61</v>
      </c>
      <c r="O1315" s="15">
        <v>1.9575</v>
      </c>
      <c r="P1315" s="15">
        <v>0.68125000000000002</v>
      </c>
      <c r="Q1315" s="16">
        <v>0.65197956577266925</v>
      </c>
      <c r="R1315" s="15"/>
      <c r="S1315" s="17" t="s">
        <v>392</v>
      </c>
    </row>
    <row r="1316" spans="1:19">
      <c r="A1316" s="6" t="s">
        <v>3112</v>
      </c>
      <c r="B1316" s="7">
        <v>630351</v>
      </c>
      <c r="C1316" s="7" t="e">
        <f t="shared" si="20"/>
        <v>#N/A</v>
      </c>
      <c r="D1316" s="7" t="s">
        <v>3113</v>
      </c>
      <c r="E1316" s="8">
        <v>96818137472</v>
      </c>
      <c r="F1316" s="7">
        <v>26960</v>
      </c>
      <c r="G1316" s="7" t="s">
        <v>1726</v>
      </c>
      <c r="H1316" s="7" t="s">
        <v>540</v>
      </c>
      <c r="I1316" s="7" t="s">
        <v>935</v>
      </c>
      <c r="J1316" s="7" t="s">
        <v>936</v>
      </c>
      <c r="K1316" s="7">
        <v>0</v>
      </c>
      <c r="L1316" s="7" t="s">
        <v>391</v>
      </c>
      <c r="M1316" s="7">
        <v>3082</v>
      </c>
      <c r="N1316" s="9">
        <v>3.39</v>
      </c>
      <c r="O1316" s="9">
        <v>2.5425</v>
      </c>
      <c r="P1316" s="9">
        <v>0.85201000000000005</v>
      </c>
      <c r="Q1316" s="10">
        <v>0.66489282202556543</v>
      </c>
      <c r="R1316" s="9"/>
      <c r="S1316" s="11" t="s">
        <v>392</v>
      </c>
    </row>
    <row r="1317" spans="1:19">
      <c r="A1317" s="12" t="s">
        <v>3114</v>
      </c>
      <c r="B1317" s="13">
        <v>630352</v>
      </c>
      <c r="C1317" s="7" t="e">
        <f t="shared" si="20"/>
        <v>#N/A</v>
      </c>
      <c r="D1317" s="13" t="s">
        <v>3115</v>
      </c>
      <c r="E1317" s="14">
        <v>96818137489</v>
      </c>
      <c r="F1317" s="13">
        <v>30644</v>
      </c>
      <c r="G1317" s="13" t="s">
        <v>1538</v>
      </c>
      <c r="H1317" s="13" t="s">
        <v>540</v>
      </c>
      <c r="I1317" s="13" t="s">
        <v>935</v>
      </c>
      <c r="J1317" s="13" t="s">
        <v>936</v>
      </c>
      <c r="K1317" s="13">
        <v>0</v>
      </c>
      <c r="L1317" s="13" t="s">
        <v>391</v>
      </c>
      <c r="M1317" s="13">
        <v>166</v>
      </c>
      <c r="N1317" s="15">
        <v>197.21</v>
      </c>
      <c r="O1317" s="15">
        <v>147.9075</v>
      </c>
      <c r="P1317" s="15" t="e">
        <v>#N/A</v>
      </c>
      <c r="Q1317" s="16" t="e">
        <v>#N/A</v>
      </c>
      <c r="R1317" s="15"/>
      <c r="S1317" s="17" t="s">
        <v>392</v>
      </c>
    </row>
    <row r="1318" spans="1:19">
      <c r="A1318" s="6" t="s">
        <v>3116</v>
      </c>
      <c r="B1318" s="7">
        <v>630353</v>
      </c>
      <c r="C1318" s="7" t="e">
        <f t="shared" si="20"/>
        <v>#N/A</v>
      </c>
      <c r="D1318" s="7" t="s">
        <v>3117</v>
      </c>
      <c r="E1318" s="8">
        <v>96818137496</v>
      </c>
      <c r="F1318" s="7">
        <v>30645</v>
      </c>
      <c r="G1318" s="7" t="s">
        <v>1456</v>
      </c>
      <c r="H1318" s="7" t="s">
        <v>540</v>
      </c>
      <c r="I1318" s="7" t="s">
        <v>935</v>
      </c>
      <c r="J1318" s="7" t="s">
        <v>936</v>
      </c>
      <c r="K1318" s="7">
        <v>0</v>
      </c>
      <c r="L1318" s="7" t="s">
        <v>391</v>
      </c>
      <c r="M1318" s="7">
        <v>298</v>
      </c>
      <c r="N1318" s="9">
        <v>235.28</v>
      </c>
      <c r="O1318" s="9">
        <v>176.46</v>
      </c>
      <c r="P1318" s="9" t="e">
        <v>#N/A</v>
      </c>
      <c r="Q1318" s="10" t="e">
        <v>#N/A</v>
      </c>
      <c r="R1318" s="9"/>
      <c r="S1318" s="11" t="s">
        <v>392</v>
      </c>
    </row>
    <row r="1319" spans="1:19">
      <c r="A1319" s="12" t="s">
        <v>3118</v>
      </c>
      <c r="B1319" s="13">
        <v>630354</v>
      </c>
      <c r="C1319" s="7" t="e">
        <f t="shared" si="20"/>
        <v>#N/A</v>
      </c>
      <c r="D1319" s="13" t="s">
        <v>3119</v>
      </c>
      <c r="E1319" s="14">
        <v>96818137502</v>
      </c>
      <c r="F1319" s="13">
        <v>30646</v>
      </c>
      <c r="G1319" s="13" t="s">
        <v>1458</v>
      </c>
      <c r="H1319" s="13" t="s">
        <v>540</v>
      </c>
      <c r="I1319" s="13" t="s">
        <v>935</v>
      </c>
      <c r="J1319" s="13" t="s">
        <v>936</v>
      </c>
      <c r="K1319" s="13">
        <v>0</v>
      </c>
      <c r="L1319" s="13" t="s">
        <v>391</v>
      </c>
      <c r="M1319" s="13">
        <v>4284</v>
      </c>
      <c r="N1319" s="15">
        <v>277.44</v>
      </c>
      <c r="O1319" s="15">
        <v>208.07999999999998</v>
      </c>
      <c r="P1319" s="15">
        <v>105.82527</v>
      </c>
      <c r="Q1319" s="16">
        <v>0.49142027104959624</v>
      </c>
      <c r="R1319" s="15"/>
      <c r="S1319" s="17" t="s">
        <v>392</v>
      </c>
    </row>
    <row r="1320" spans="1:19">
      <c r="A1320" s="6" t="s">
        <v>3120</v>
      </c>
      <c r="B1320" s="7">
        <v>630355</v>
      </c>
      <c r="C1320" s="7" t="e">
        <f t="shared" si="20"/>
        <v>#N/A</v>
      </c>
      <c r="D1320" s="7" t="s">
        <v>3121</v>
      </c>
      <c r="E1320" s="8">
        <v>96818137519</v>
      </c>
      <c r="F1320" s="7">
        <v>31841</v>
      </c>
      <c r="G1320" s="7" t="s">
        <v>1530</v>
      </c>
      <c r="H1320" s="7" t="s">
        <v>540</v>
      </c>
      <c r="I1320" s="7" t="s">
        <v>1481</v>
      </c>
      <c r="J1320" s="7" t="s">
        <v>1482</v>
      </c>
      <c r="K1320" s="7">
        <v>0</v>
      </c>
      <c r="L1320" s="7" t="s">
        <v>391</v>
      </c>
      <c r="M1320" s="7">
        <v>13</v>
      </c>
      <c r="N1320" s="9">
        <v>161.22</v>
      </c>
      <c r="O1320" s="9">
        <v>120.91499999999999</v>
      </c>
      <c r="P1320" s="9">
        <v>78.421080000000003</v>
      </c>
      <c r="Q1320" s="10">
        <v>0.35143629822602646</v>
      </c>
      <c r="R1320" s="9"/>
      <c r="S1320" s="11" t="s">
        <v>392</v>
      </c>
    </row>
    <row r="1321" spans="1:19">
      <c r="A1321" s="12" t="s">
        <v>3122</v>
      </c>
      <c r="B1321" s="13">
        <v>630356</v>
      </c>
      <c r="C1321" s="7" t="e">
        <f t="shared" si="20"/>
        <v>#N/A</v>
      </c>
      <c r="D1321" s="13" t="s">
        <v>3123</v>
      </c>
      <c r="E1321" s="14">
        <v>96818137526</v>
      </c>
      <c r="F1321" s="13">
        <v>31851</v>
      </c>
      <c r="G1321" s="13" t="s">
        <v>1480</v>
      </c>
      <c r="H1321" s="13" t="s">
        <v>540</v>
      </c>
      <c r="I1321" s="13" t="s">
        <v>1481</v>
      </c>
      <c r="J1321" s="13" t="s">
        <v>1482</v>
      </c>
      <c r="K1321" s="13">
        <v>0</v>
      </c>
      <c r="L1321" s="13" t="s">
        <v>391</v>
      </c>
      <c r="M1321" s="13">
        <v>4</v>
      </c>
      <c r="N1321" s="15">
        <v>180.32</v>
      </c>
      <c r="O1321" s="15">
        <v>135.24</v>
      </c>
      <c r="P1321" s="15">
        <v>82.804479999999998</v>
      </c>
      <c r="Q1321" s="16">
        <v>0.38772197574682055</v>
      </c>
      <c r="R1321" s="15"/>
      <c r="S1321" s="17" t="s">
        <v>392</v>
      </c>
    </row>
    <row r="1322" spans="1:19">
      <c r="A1322" s="6" t="s">
        <v>3124</v>
      </c>
      <c r="B1322" s="7">
        <v>630357</v>
      </c>
      <c r="C1322" s="7" t="e">
        <f t="shared" si="20"/>
        <v>#N/A</v>
      </c>
      <c r="D1322" s="7" t="s">
        <v>3125</v>
      </c>
      <c r="E1322" s="8">
        <v>96818137533</v>
      </c>
      <c r="F1322" s="7">
        <v>31861</v>
      </c>
      <c r="G1322" s="7" t="s">
        <v>1484</v>
      </c>
      <c r="H1322" s="7" t="s">
        <v>540</v>
      </c>
      <c r="I1322" s="7" t="s">
        <v>1481</v>
      </c>
      <c r="J1322" s="7" t="s">
        <v>1482</v>
      </c>
      <c r="K1322" s="7">
        <v>0</v>
      </c>
      <c r="L1322" s="7" t="s">
        <v>391</v>
      </c>
      <c r="M1322" s="7">
        <v>66</v>
      </c>
      <c r="N1322" s="9">
        <v>190.05</v>
      </c>
      <c r="O1322" s="9">
        <v>142.53750000000002</v>
      </c>
      <c r="P1322" s="9">
        <v>78.719880000000003</v>
      </c>
      <c r="Q1322" s="10">
        <v>0.44772512496711397</v>
      </c>
      <c r="R1322" s="9"/>
      <c r="S1322" s="11" t="s">
        <v>392</v>
      </c>
    </row>
    <row r="1323" spans="1:19">
      <c r="A1323" s="12" t="s">
        <v>3126</v>
      </c>
      <c r="B1323" s="13">
        <v>630358</v>
      </c>
      <c r="C1323" s="7" t="e">
        <f t="shared" si="20"/>
        <v>#N/A</v>
      </c>
      <c r="D1323" s="13" t="s">
        <v>3127</v>
      </c>
      <c r="E1323" s="14">
        <v>96818137540</v>
      </c>
      <c r="F1323" s="13">
        <v>328041</v>
      </c>
      <c r="G1323" s="13" t="s">
        <v>1540</v>
      </c>
      <c r="H1323" s="13" t="s">
        <v>540</v>
      </c>
      <c r="I1323" s="13" t="s">
        <v>1481</v>
      </c>
      <c r="J1323" s="13" t="s">
        <v>1482</v>
      </c>
      <c r="K1323" s="13">
        <v>0</v>
      </c>
      <c r="L1323" s="13" t="s">
        <v>391</v>
      </c>
      <c r="M1323" s="13">
        <v>9</v>
      </c>
      <c r="N1323" s="15">
        <v>332.54</v>
      </c>
      <c r="O1323" s="15">
        <v>249.40500000000003</v>
      </c>
      <c r="P1323" s="15">
        <v>223.41716</v>
      </c>
      <c r="Q1323" s="16">
        <v>0.10419935446362355</v>
      </c>
      <c r="R1323" s="15"/>
      <c r="S1323" s="17" t="s">
        <v>392</v>
      </c>
    </row>
    <row r="1324" spans="1:19">
      <c r="A1324" s="6" t="s">
        <v>3128</v>
      </c>
      <c r="B1324" s="7">
        <v>630359</v>
      </c>
      <c r="C1324" s="7" t="e">
        <f t="shared" si="20"/>
        <v>#N/A</v>
      </c>
      <c r="D1324" s="7" t="s">
        <v>3129</v>
      </c>
      <c r="E1324" s="8">
        <v>96818137557</v>
      </c>
      <c r="F1324" s="7">
        <v>328051</v>
      </c>
      <c r="G1324" s="7" t="s">
        <v>1486</v>
      </c>
      <c r="H1324" s="7" t="s">
        <v>540</v>
      </c>
      <c r="I1324" s="7" t="s">
        <v>1481</v>
      </c>
      <c r="J1324" s="7" t="s">
        <v>1482</v>
      </c>
      <c r="K1324" s="7">
        <v>0</v>
      </c>
      <c r="L1324" s="7" t="s">
        <v>391</v>
      </c>
      <c r="M1324" s="7">
        <v>16</v>
      </c>
      <c r="N1324" s="9">
        <v>378.28</v>
      </c>
      <c r="O1324" s="9">
        <v>283.70999999999998</v>
      </c>
      <c r="P1324" s="9">
        <v>245.0282</v>
      </c>
      <c r="Q1324" s="10">
        <v>0.1363427443516266</v>
      </c>
      <c r="R1324" s="9"/>
      <c r="S1324" s="11" t="s">
        <v>392</v>
      </c>
    </row>
    <row r="1325" spans="1:19">
      <c r="A1325" s="12" t="s">
        <v>3130</v>
      </c>
      <c r="B1325" s="13">
        <v>630360</v>
      </c>
      <c r="C1325" s="7" t="e">
        <f t="shared" si="20"/>
        <v>#N/A</v>
      </c>
      <c r="D1325" s="13" t="s">
        <v>3131</v>
      </c>
      <c r="E1325" s="14">
        <v>96818137564</v>
      </c>
      <c r="F1325" s="13">
        <v>328061</v>
      </c>
      <c r="G1325" s="13" t="s">
        <v>1488</v>
      </c>
      <c r="H1325" s="13" t="s">
        <v>540</v>
      </c>
      <c r="I1325" s="13" t="s">
        <v>1481</v>
      </c>
      <c r="J1325" s="13" t="s">
        <v>1482</v>
      </c>
      <c r="K1325" s="13">
        <v>0</v>
      </c>
      <c r="L1325" s="13" t="s">
        <v>391</v>
      </c>
      <c r="M1325" s="13">
        <v>105</v>
      </c>
      <c r="N1325" s="15">
        <v>419.8</v>
      </c>
      <c r="O1325" s="15">
        <v>314.85000000000002</v>
      </c>
      <c r="P1325" s="15">
        <v>218.30759</v>
      </c>
      <c r="Q1325" s="16">
        <v>0.30662985548673977</v>
      </c>
      <c r="R1325" s="15"/>
      <c r="S1325" s="17" t="s">
        <v>392</v>
      </c>
    </row>
    <row r="1326" spans="1:19">
      <c r="A1326" s="6" t="s">
        <v>3132</v>
      </c>
      <c r="B1326" s="7">
        <v>630367</v>
      </c>
      <c r="C1326" s="7" t="e">
        <f t="shared" si="20"/>
        <v>#N/A</v>
      </c>
      <c r="D1326" s="7" t="s">
        <v>3133</v>
      </c>
      <c r="E1326" s="8">
        <v>96818137687</v>
      </c>
      <c r="F1326" s="7">
        <v>75101</v>
      </c>
      <c r="G1326" s="7" t="s">
        <v>1468</v>
      </c>
      <c r="H1326" s="7" t="s">
        <v>540</v>
      </c>
      <c r="I1326" s="7" t="s">
        <v>1461</v>
      </c>
      <c r="J1326" s="7" t="s">
        <v>1462</v>
      </c>
      <c r="K1326" s="7">
        <v>0</v>
      </c>
      <c r="L1326" s="7" t="s">
        <v>391</v>
      </c>
      <c r="M1326" s="7">
        <v>262</v>
      </c>
      <c r="N1326" s="9">
        <v>50.17</v>
      </c>
      <c r="O1326" s="9">
        <v>37.627499999999998</v>
      </c>
      <c r="P1326" s="9">
        <v>21.609970000000001</v>
      </c>
      <c r="Q1326" s="10">
        <v>0.42568679821938737</v>
      </c>
      <c r="R1326" s="9"/>
      <c r="S1326" s="11" t="s">
        <v>392</v>
      </c>
    </row>
    <row r="1327" spans="1:19">
      <c r="A1327" s="12" t="s">
        <v>3134</v>
      </c>
      <c r="B1327" s="13">
        <v>630368</v>
      </c>
      <c r="C1327" s="7" t="e">
        <f t="shared" si="20"/>
        <v>#N/A</v>
      </c>
      <c r="D1327" s="13" t="s">
        <v>3135</v>
      </c>
      <c r="E1327" s="14">
        <v>96818137694</v>
      </c>
      <c r="F1327" s="13">
        <v>75102</v>
      </c>
      <c r="G1327" s="13" t="s">
        <v>1470</v>
      </c>
      <c r="H1327" s="13" t="s">
        <v>540</v>
      </c>
      <c r="I1327" s="13" t="s">
        <v>1461</v>
      </c>
      <c r="J1327" s="13" t="s">
        <v>1462</v>
      </c>
      <c r="K1327" s="13">
        <v>0</v>
      </c>
      <c r="L1327" s="13" t="s">
        <v>391</v>
      </c>
      <c r="M1327" s="13">
        <v>3502</v>
      </c>
      <c r="N1327" s="15">
        <v>50.17</v>
      </c>
      <c r="O1327" s="15">
        <v>37.627499999999998</v>
      </c>
      <c r="P1327" s="15">
        <v>17.609729999999999</v>
      </c>
      <c r="Q1327" s="16">
        <v>0.53199840542156662</v>
      </c>
      <c r="R1327" s="15"/>
      <c r="S1327" s="17" t="s">
        <v>392</v>
      </c>
    </row>
    <row r="1328" spans="1:19">
      <c r="A1328" s="6" t="s">
        <v>3136</v>
      </c>
      <c r="B1328" s="7">
        <v>630369</v>
      </c>
      <c r="C1328" s="7" t="e">
        <f t="shared" si="20"/>
        <v>#N/A</v>
      </c>
      <c r="D1328" s="7" t="s">
        <v>3137</v>
      </c>
      <c r="E1328" s="8">
        <v>96818137700</v>
      </c>
      <c r="F1328" s="7">
        <v>75103</v>
      </c>
      <c r="G1328" s="7" t="s">
        <v>1472</v>
      </c>
      <c r="H1328" s="7" t="s">
        <v>540</v>
      </c>
      <c r="I1328" s="7" t="s">
        <v>1461</v>
      </c>
      <c r="J1328" s="7" t="s">
        <v>1462</v>
      </c>
      <c r="K1328" s="7">
        <v>0</v>
      </c>
      <c r="L1328" s="7" t="s">
        <v>391</v>
      </c>
      <c r="M1328" s="7">
        <v>1263</v>
      </c>
      <c r="N1328" s="9">
        <v>50.17</v>
      </c>
      <c r="O1328" s="9">
        <v>37.627499999999998</v>
      </c>
      <c r="P1328" s="9">
        <v>17.609729999999999</v>
      </c>
      <c r="Q1328" s="10">
        <v>0.53199840542156662</v>
      </c>
      <c r="R1328" s="9"/>
      <c r="S1328" s="11" t="s">
        <v>392</v>
      </c>
    </row>
    <row r="1329" spans="1:19">
      <c r="A1329" s="12" t="s">
        <v>3138</v>
      </c>
      <c r="B1329" s="13">
        <v>630371</v>
      </c>
      <c r="C1329" s="7" t="e">
        <f t="shared" si="20"/>
        <v>#N/A</v>
      </c>
      <c r="D1329" s="13" t="s">
        <v>3139</v>
      </c>
      <c r="E1329" s="14">
        <v>96818137724</v>
      </c>
      <c r="F1329" s="13">
        <v>75201</v>
      </c>
      <c r="G1329" s="13" t="s">
        <v>1460</v>
      </c>
      <c r="H1329" s="13" t="s">
        <v>540</v>
      </c>
      <c r="I1329" s="13" t="s">
        <v>1461</v>
      </c>
      <c r="J1329" s="13" t="s">
        <v>1462</v>
      </c>
      <c r="K1329" s="13">
        <v>0</v>
      </c>
      <c r="L1329" s="13" t="s">
        <v>391</v>
      </c>
      <c r="M1329" s="13">
        <v>35</v>
      </c>
      <c r="N1329" s="15">
        <v>44.72</v>
      </c>
      <c r="O1329" s="15">
        <v>33.54</v>
      </c>
      <c r="P1329" s="15">
        <v>20.055310000000002</v>
      </c>
      <c r="Q1329" s="16">
        <v>0.4020480023852116</v>
      </c>
      <c r="R1329" s="15"/>
      <c r="S1329" s="17" t="s">
        <v>392</v>
      </c>
    </row>
    <row r="1330" spans="1:19">
      <c r="A1330" s="6" t="s">
        <v>3140</v>
      </c>
      <c r="B1330" s="7">
        <v>630372</v>
      </c>
      <c r="C1330" s="7" t="e">
        <f t="shared" si="20"/>
        <v>#N/A</v>
      </c>
      <c r="D1330" s="7" t="s">
        <v>3141</v>
      </c>
      <c r="E1330" s="8">
        <v>96818137731</v>
      </c>
      <c r="F1330" s="7">
        <v>75202</v>
      </c>
      <c r="G1330" s="7" t="s">
        <v>1464</v>
      </c>
      <c r="H1330" s="7" t="s">
        <v>540</v>
      </c>
      <c r="I1330" s="7" t="s">
        <v>1461</v>
      </c>
      <c r="J1330" s="7" t="s">
        <v>1462</v>
      </c>
      <c r="K1330" s="7">
        <v>0</v>
      </c>
      <c r="L1330" s="7" t="s">
        <v>391</v>
      </c>
      <c r="M1330" s="7">
        <v>224</v>
      </c>
      <c r="N1330" s="9">
        <v>44.72</v>
      </c>
      <c r="O1330" s="9">
        <v>33.54</v>
      </c>
      <c r="P1330" s="9">
        <v>20.055310000000002</v>
      </c>
      <c r="Q1330" s="10">
        <v>0.4020480023852116</v>
      </c>
      <c r="R1330" s="9"/>
      <c r="S1330" s="11" t="s">
        <v>392</v>
      </c>
    </row>
    <row r="1331" spans="1:19">
      <c r="A1331" s="12" t="s">
        <v>3142</v>
      </c>
      <c r="B1331" s="13">
        <v>630373</v>
      </c>
      <c r="C1331" s="7" t="e">
        <f t="shared" si="20"/>
        <v>#N/A</v>
      </c>
      <c r="D1331" s="13" t="s">
        <v>3143</v>
      </c>
      <c r="E1331" s="14">
        <v>96818137748</v>
      </c>
      <c r="F1331" s="13">
        <v>75203</v>
      </c>
      <c r="G1331" s="13" t="s">
        <v>1466</v>
      </c>
      <c r="H1331" s="13" t="s">
        <v>540</v>
      </c>
      <c r="I1331" s="13" t="s">
        <v>1461</v>
      </c>
      <c r="J1331" s="13" t="s">
        <v>1462</v>
      </c>
      <c r="K1331" s="13">
        <v>0</v>
      </c>
      <c r="L1331" s="13" t="s">
        <v>391</v>
      </c>
      <c r="M1331" s="13">
        <v>111</v>
      </c>
      <c r="N1331" s="15">
        <v>44.72</v>
      </c>
      <c r="O1331" s="15">
        <v>33.54</v>
      </c>
      <c r="P1331" s="15">
        <v>20.055310000000002</v>
      </c>
      <c r="Q1331" s="16">
        <v>0.4020480023852116</v>
      </c>
      <c r="R1331" s="15"/>
      <c r="S1331" s="17" t="s">
        <v>392</v>
      </c>
    </row>
    <row r="1332" spans="1:19">
      <c r="A1332" s="6" t="s">
        <v>3144</v>
      </c>
      <c r="B1332" s="7">
        <v>630375</v>
      </c>
      <c r="C1332" s="7" t="e">
        <f t="shared" si="20"/>
        <v>#N/A</v>
      </c>
      <c r="D1332" s="7" t="s">
        <v>3145</v>
      </c>
      <c r="E1332" s="8">
        <v>96818137762</v>
      </c>
      <c r="F1332" s="7">
        <v>75301</v>
      </c>
      <c r="G1332" s="7" t="s">
        <v>1532</v>
      </c>
      <c r="H1332" s="7" t="s">
        <v>540</v>
      </c>
      <c r="I1332" s="7" t="s">
        <v>1461</v>
      </c>
      <c r="J1332" s="7" t="s">
        <v>1462</v>
      </c>
      <c r="K1332" s="7">
        <v>0</v>
      </c>
      <c r="L1332" s="7" t="s">
        <v>391</v>
      </c>
      <c r="M1332" s="7">
        <v>27</v>
      </c>
      <c r="N1332" s="9">
        <v>41.39</v>
      </c>
      <c r="O1332" s="9">
        <v>31.0425</v>
      </c>
      <c r="P1332" s="9">
        <v>20.055310000000002</v>
      </c>
      <c r="Q1332" s="10">
        <v>0.35394024321494721</v>
      </c>
      <c r="R1332" s="9"/>
      <c r="S1332" s="11" t="s">
        <v>392</v>
      </c>
    </row>
    <row r="1333" spans="1:19">
      <c r="A1333" s="12" t="s">
        <v>3146</v>
      </c>
      <c r="B1333" s="13">
        <v>630376</v>
      </c>
      <c r="C1333" s="7" t="e">
        <f t="shared" si="20"/>
        <v>#N/A</v>
      </c>
      <c r="D1333" s="13" t="s">
        <v>3147</v>
      </c>
      <c r="E1333" s="14">
        <v>96818137779</v>
      </c>
      <c r="F1333" s="13">
        <v>75302</v>
      </c>
      <c r="G1333" s="13" t="s">
        <v>1534</v>
      </c>
      <c r="H1333" s="13" t="s">
        <v>540</v>
      </c>
      <c r="I1333" s="13" t="s">
        <v>1461</v>
      </c>
      <c r="J1333" s="13" t="s">
        <v>1462</v>
      </c>
      <c r="K1333" s="13">
        <v>0</v>
      </c>
      <c r="L1333" s="13" t="s">
        <v>391</v>
      </c>
      <c r="M1333" s="13">
        <v>90</v>
      </c>
      <c r="N1333" s="15">
        <v>41.39</v>
      </c>
      <c r="O1333" s="15">
        <v>31.0425</v>
      </c>
      <c r="P1333" s="15">
        <v>20.055310000000002</v>
      </c>
      <c r="Q1333" s="16">
        <v>0.35394024321494721</v>
      </c>
      <c r="R1333" s="15"/>
      <c r="S1333" s="17" t="s">
        <v>392</v>
      </c>
    </row>
    <row r="1334" spans="1:19">
      <c r="A1334" s="6" t="s">
        <v>3148</v>
      </c>
      <c r="B1334" s="7">
        <v>630377</v>
      </c>
      <c r="C1334" s="7" t="e">
        <f t="shared" si="20"/>
        <v>#N/A</v>
      </c>
      <c r="D1334" s="7" t="s">
        <v>3149</v>
      </c>
      <c r="E1334" s="8">
        <v>96818137786</v>
      </c>
      <c r="F1334" s="7">
        <v>75303</v>
      </c>
      <c r="G1334" s="7" t="s">
        <v>1536</v>
      </c>
      <c r="H1334" s="7" t="s">
        <v>540</v>
      </c>
      <c r="I1334" s="7" t="s">
        <v>1461</v>
      </c>
      <c r="J1334" s="7" t="s">
        <v>1462</v>
      </c>
      <c r="K1334" s="7">
        <v>0</v>
      </c>
      <c r="L1334" s="7" t="s">
        <v>391</v>
      </c>
      <c r="M1334" s="7">
        <v>86</v>
      </c>
      <c r="N1334" s="9">
        <v>41.39</v>
      </c>
      <c r="O1334" s="9">
        <v>31.0425</v>
      </c>
      <c r="P1334" s="9">
        <v>20.055310000000002</v>
      </c>
      <c r="Q1334" s="10">
        <v>0.35394024321494721</v>
      </c>
      <c r="R1334" s="9"/>
      <c r="S1334" s="11" t="s">
        <v>392</v>
      </c>
    </row>
    <row r="1335" spans="1:19">
      <c r="A1335" s="12" t="s">
        <v>3150</v>
      </c>
      <c r="B1335" s="13">
        <v>630383</v>
      </c>
      <c r="C1335" s="7" t="e">
        <f t="shared" si="20"/>
        <v>#N/A</v>
      </c>
      <c r="D1335" s="13" t="s">
        <v>3151</v>
      </c>
      <c r="E1335" s="14">
        <v>96818137847</v>
      </c>
      <c r="F1335" s="13">
        <v>759084</v>
      </c>
      <c r="G1335" s="13" t="s">
        <v>1542</v>
      </c>
      <c r="H1335" s="13" t="s">
        <v>540</v>
      </c>
      <c r="I1335" s="13" t="s">
        <v>1475</v>
      </c>
      <c r="J1335" s="13" t="s">
        <v>1476</v>
      </c>
      <c r="K1335" s="13">
        <v>0</v>
      </c>
      <c r="L1335" s="13" t="s">
        <v>391</v>
      </c>
      <c r="M1335" s="13">
        <v>80</v>
      </c>
      <c r="N1335" s="15">
        <v>41.31</v>
      </c>
      <c r="O1335" s="15">
        <v>30.982500000000002</v>
      </c>
      <c r="P1335" s="15">
        <v>17.6203</v>
      </c>
      <c r="Q1335" s="16">
        <v>0.43128217542160902</v>
      </c>
      <c r="R1335" s="15"/>
      <c r="S1335" s="17" t="s">
        <v>392</v>
      </c>
    </row>
    <row r="1336" spans="1:19">
      <c r="A1336" s="6" t="s">
        <v>3152</v>
      </c>
      <c r="B1336" s="7">
        <v>630384</v>
      </c>
      <c r="C1336" s="7" t="e">
        <f t="shared" si="20"/>
        <v>#N/A</v>
      </c>
      <c r="D1336" s="7" t="s">
        <v>3153</v>
      </c>
      <c r="E1336" s="8">
        <v>96818137854</v>
      </c>
      <c r="F1336" s="7">
        <v>759096</v>
      </c>
      <c r="G1336" s="7" t="s">
        <v>1474</v>
      </c>
      <c r="H1336" s="7" t="s">
        <v>540</v>
      </c>
      <c r="I1336" s="7" t="s">
        <v>1475</v>
      </c>
      <c r="J1336" s="7" t="s">
        <v>1476</v>
      </c>
      <c r="K1336" s="7">
        <v>0</v>
      </c>
      <c r="L1336" s="7" t="s">
        <v>391</v>
      </c>
      <c r="M1336" s="7">
        <v>1382</v>
      </c>
      <c r="N1336" s="9">
        <v>44.69</v>
      </c>
      <c r="O1336" s="9">
        <v>33.517499999999998</v>
      </c>
      <c r="P1336" s="9">
        <v>13.561999999999999</v>
      </c>
      <c r="Q1336" s="10">
        <v>0.59537555008577614</v>
      </c>
      <c r="R1336" s="9"/>
      <c r="S1336" s="11" t="s">
        <v>392</v>
      </c>
    </row>
    <row r="1337" spans="1:19">
      <c r="A1337" s="12" t="s">
        <v>3154</v>
      </c>
      <c r="B1337" s="13">
        <v>630385</v>
      </c>
      <c r="C1337" s="7" t="e">
        <f t="shared" si="20"/>
        <v>#N/A</v>
      </c>
      <c r="D1337" s="13" t="s">
        <v>3155</v>
      </c>
      <c r="E1337" s="14">
        <v>96818137861</v>
      </c>
      <c r="F1337" s="13">
        <v>759108</v>
      </c>
      <c r="G1337" s="13" t="s">
        <v>1478</v>
      </c>
      <c r="H1337" s="13" t="s">
        <v>540</v>
      </c>
      <c r="I1337" s="13" t="s">
        <v>1475</v>
      </c>
      <c r="J1337" s="13" t="s">
        <v>1476</v>
      </c>
      <c r="K1337" s="13">
        <v>0</v>
      </c>
      <c r="L1337" s="13" t="s">
        <v>391</v>
      </c>
      <c r="M1337" s="13">
        <v>469</v>
      </c>
      <c r="N1337" s="15">
        <v>50.3</v>
      </c>
      <c r="O1337" s="15">
        <v>37.724999999999994</v>
      </c>
      <c r="P1337" s="15">
        <v>15.11666</v>
      </c>
      <c r="Q1337" s="16">
        <v>0.59929330682571236</v>
      </c>
      <c r="R1337" s="15"/>
      <c r="S1337" s="17" t="s">
        <v>392</v>
      </c>
    </row>
    <row r="1338" spans="1:19">
      <c r="A1338" s="23" t="s">
        <v>3156</v>
      </c>
      <c r="B1338" s="24">
        <v>630386</v>
      </c>
      <c r="C1338" s="7" t="e">
        <f t="shared" si="20"/>
        <v>#N/A</v>
      </c>
      <c r="D1338" s="24" t="s">
        <v>3157</v>
      </c>
      <c r="E1338" s="25">
        <v>96818137885</v>
      </c>
      <c r="F1338" s="24">
        <v>26948</v>
      </c>
      <c r="G1338" s="24" t="s">
        <v>1753</v>
      </c>
      <c r="H1338" s="24" t="s">
        <v>540</v>
      </c>
      <c r="I1338" s="24" t="s">
        <v>935</v>
      </c>
      <c r="J1338" s="24" t="s">
        <v>936</v>
      </c>
      <c r="K1338" s="24">
        <v>0</v>
      </c>
      <c r="L1338" s="24" t="s">
        <v>391</v>
      </c>
      <c r="M1338" s="24" t="s">
        <v>396</v>
      </c>
      <c r="N1338" s="26">
        <v>2.61</v>
      </c>
      <c r="O1338" s="9">
        <v>1.9575</v>
      </c>
      <c r="P1338" s="9" t="e">
        <v>#N/A</v>
      </c>
      <c r="Q1338" s="10" t="e">
        <v>#N/A</v>
      </c>
      <c r="R1338" s="9"/>
      <c r="S1338" s="27">
        <v>44562</v>
      </c>
    </row>
    <row r="1339" spans="1:19">
      <c r="A1339" s="18" t="s">
        <v>3158</v>
      </c>
      <c r="B1339" s="19">
        <v>630387</v>
      </c>
      <c r="C1339" s="7" t="e">
        <f t="shared" si="20"/>
        <v>#N/A</v>
      </c>
      <c r="D1339" s="19" t="s">
        <v>3159</v>
      </c>
      <c r="E1339" s="20">
        <v>96818137892</v>
      </c>
      <c r="F1339" s="19">
        <v>26960</v>
      </c>
      <c r="G1339" s="19" t="s">
        <v>1726</v>
      </c>
      <c r="H1339" s="19" t="s">
        <v>540</v>
      </c>
      <c r="I1339" s="19" t="s">
        <v>935</v>
      </c>
      <c r="J1339" s="19" t="s">
        <v>936</v>
      </c>
      <c r="K1339" s="19">
        <v>0</v>
      </c>
      <c r="L1339" s="19" t="s">
        <v>391</v>
      </c>
      <c r="M1339" s="19" t="s">
        <v>396</v>
      </c>
      <c r="N1339" s="21">
        <v>3.39</v>
      </c>
      <c r="O1339" s="15">
        <v>2.5425</v>
      </c>
      <c r="P1339" s="15" t="e">
        <v>#N/A</v>
      </c>
      <c r="Q1339" s="16" t="e">
        <v>#N/A</v>
      </c>
      <c r="R1339" s="15"/>
      <c r="S1339" s="22">
        <v>44562</v>
      </c>
    </row>
    <row r="1340" spans="1:19">
      <c r="A1340" s="23" t="s">
        <v>3160</v>
      </c>
      <c r="B1340" s="24">
        <v>630403</v>
      </c>
      <c r="C1340" s="7" t="e">
        <f t="shared" si="20"/>
        <v>#N/A</v>
      </c>
      <c r="D1340" s="24" t="s">
        <v>3161</v>
      </c>
      <c r="E1340" s="25">
        <v>96818138103</v>
      </c>
      <c r="F1340" s="24">
        <v>75101</v>
      </c>
      <c r="G1340" s="24" t="s">
        <v>1468</v>
      </c>
      <c r="H1340" s="24" t="s">
        <v>540</v>
      </c>
      <c r="I1340" s="24" t="s">
        <v>1461</v>
      </c>
      <c r="J1340" s="24" t="s">
        <v>1462</v>
      </c>
      <c r="K1340" s="24">
        <v>0</v>
      </c>
      <c r="L1340" s="24" t="s">
        <v>391</v>
      </c>
      <c r="M1340" s="24" t="s">
        <v>396</v>
      </c>
      <c r="N1340" s="26">
        <v>50.17</v>
      </c>
      <c r="O1340" s="9">
        <v>37.627499999999998</v>
      </c>
      <c r="P1340" s="9" t="e">
        <v>#N/A</v>
      </c>
      <c r="Q1340" s="10" t="e">
        <v>#N/A</v>
      </c>
      <c r="R1340" s="9"/>
      <c r="S1340" s="27">
        <v>44562</v>
      </c>
    </row>
    <row r="1341" spans="1:19">
      <c r="A1341" s="18" t="s">
        <v>3162</v>
      </c>
      <c r="B1341" s="19">
        <v>630420</v>
      </c>
      <c r="C1341" s="7" t="e">
        <f t="shared" si="20"/>
        <v>#N/A</v>
      </c>
      <c r="D1341" s="19" t="s">
        <v>3163</v>
      </c>
      <c r="E1341" s="20">
        <v>96818138271</v>
      </c>
      <c r="F1341" s="19">
        <v>759096</v>
      </c>
      <c r="G1341" s="19" t="s">
        <v>1474</v>
      </c>
      <c r="H1341" s="19" t="s">
        <v>540</v>
      </c>
      <c r="I1341" s="19" t="s">
        <v>1475</v>
      </c>
      <c r="J1341" s="19" t="s">
        <v>1476</v>
      </c>
      <c r="K1341" s="19">
        <v>0</v>
      </c>
      <c r="L1341" s="19" t="s">
        <v>391</v>
      </c>
      <c r="M1341" s="19" t="s">
        <v>396</v>
      </c>
      <c r="N1341" s="21">
        <v>44.69</v>
      </c>
      <c r="O1341" s="15">
        <v>33.517499999999998</v>
      </c>
      <c r="P1341" s="15">
        <v>0</v>
      </c>
      <c r="Q1341" s="16">
        <v>1</v>
      </c>
      <c r="R1341" s="15"/>
      <c r="S1341" s="22">
        <v>44562</v>
      </c>
    </row>
    <row r="1342" spans="1:19">
      <c r="A1342" s="23" t="s">
        <v>3164</v>
      </c>
      <c r="B1342" s="24">
        <v>630421</v>
      </c>
      <c r="C1342" s="7" t="e">
        <f t="shared" si="20"/>
        <v>#N/A</v>
      </c>
      <c r="D1342" s="24" t="s">
        <v>3165</v>
      </c>
      <c r="E1342" s="25">
        <v>96818138288</v>
      </c>
      <c r="F1342" s="24">
        <v>759108</v>
      </c>
      <c r="G1342" s="24" t="s">
        <v>1478</v>
      </c>
      <c r="H1342" s="24" t="s">
        <v>540</v>
      </c>
      <c r="I1342" s="24" t="s">
        <v>1475</v>
      </c>
      <c r="J1342" s="24" t="s">
        <v>1476</v>
      </c>
      <c r="K1342" s="24">
        <v>0</v>
      </c>
      <c r="L1342" s="24" t="s">
        <v>391</v>
      </c>
      <c r="M1342" s="24" t="s">
        <v>396</v>
      </c>
      <c r="N1342" s="26">
        <v>50.3</v>
      </c>
      <c r="O1342" s="9">
        <v>37.724999999999994</v>
      </c>
      <c r="P1342" s="9" t="e">
        <v>#N/A</v>
      </c>
      <c r="Q1342" s="10" t="e">
        <v>#N/A</v>
      </c>
      <c r="R1342" s="9"/>
      <c r="S1342" s="27">
        <v>44562</v>
      </c>
    </row>
    <row r="1343" spans="1:19">
      <c r="A1343" s="12" t="s">
        <v>3166</v>
      </c>
      <c r="B1343" s="13">
        <v>630427</v>
      </c>
      <c r="C1343" s="7" t="e">
        <f t="shared" si="20"/>
        <v>#N/A</v>
      </c>
      <c r="D1343" s="13" t="s">
        <v>3167</v>
      </c>
      <c r="E1343" s="14">
        <v>96818138370</v>
      </c>
      <c r="F1343" s="13" t="s">
        <v>436</v>
      </c>
      <c r="G1343" s="13" t="s">
        <v>437</v>
      </c>
      <c r="H1343" s="13" t="s">
        <v>540</v>
      </c>
      <c r="I1343" s="13" t="s">
        <v>2150</v>
      </c>
      <c r="J1343" s="13" t="s">
        <v>2151</v>
      </c>
      <c r="K1343" s="13">
        <v>0</v>
      </c>
      <c r="L1343" s="13" t="s">
        <v>391</v>
      </c>
      <c r="M1343" s="13" t="s">
        <v>396</v>
      </c>
      <c r="N1343" s="15">
        <v>18.670000000000002</v>
      </c>
      <c r="O1343" s="15">
        <v>14.002500000000001</v>
      </c>
      <c r="P1343" s="15">
        <v>5.3157500000000004</v>
      </c>
      <c r="Q1343" s="16">
        <v>0.62037136225673983</v>
      </c>
      <c r="R1343" s="15"/>
      <c r="S1343" s="17" t="s">
        <v>392</v>
      </c>
    </row>
    <row r="1344" spans="1:19">
      <c r="A1344" s="6" t="s">
        <v>3168</v>
      </c>
      <c r="B1344" s="7">
        <v>630432</v>
      </c>
      <c r="C1344" s="7" t="e">
        <f t="shared" si="20"/>
        <v>#N/A</v>
      </c>
      <c r="D1344" s="7" t="s">
        <v>3169</v>
      </c>
      <c r="E1344" s="8">
        <v>96818138424</v>
      </c>
      <c r="F1344" s="7">
        <v>338041</v>
      </c>
      <c r="G1344" s="7" t="s">
        <v>2598</v>
      </c>
      <c r="H1344" s="7" t="s">
        <v>540</v>
      </c>
      <c r="I1344" s="7" t="s">
        <v>1481</v>
      </c>
      <c r="J1344" s="7" t="s">
        <v>1482</v>
      </c>
      <c r="K1344" s="7">
        <v>0</v>
      </c>
      <c r="L1344" s="7" t="s">
        <v>391</v>
      </c>
      <c r="M1344" s="7" t="s">
        <v>396</v>
      </c>
      <c r="N1344" s="9">
        <v>415.69</v>
      </c>
      <c r="O1344" s="9">
        <v>311.76749999999998</v>
      </c>
      <c r="P1344" s="9">
        <v>252.67157999999998</v>
      </c>
      <c r="Q1344" s="10">
        <v>0.18955125213500448</v>
      </c>
      <c r="R1344" s="9"/>
      <c r="S1344" s="11" t="s">
        <v>392</v>
      </c>
    </row>
    <row r="1345" spans="1:19">
      <c r="A1345" s="12" t="s">
        <v>3170</v>
      </c>
      <c r="B1345" s="13">
        <v>630436</v>
      </c>
      <c r="C1345" s="7" t="e">
        <f t="shared" si="20"/>
        <v>#N/A</v>
      </c>
      <c r="D1345" s="13" t="s">
        <v>3171</v>
      </c>
      <c r="E1345" s="14">
        <v>96818138462</v>
      </c>
      <c r="F1345" s="13">
        <v>318051</v>
      </c>
      <c r="G1345" s="13" t="s">
        <v>2364</v>
      </c>
      <c r="H1345" s="13" t="s">
        <v>540</v>
      </c>
      <c r="I1345" s="13" t="s">
        <v>1481</v>
      </c>
      <c r="J1345" s="13" t="s">
        <v>1482</v>
      </c>
      <c r="K1345" s="13">
        <v>0</v>
      </c>
      <c r="L1345" s="13" t="s">
        <v>391</v>
      </c>
      <c r="M1345" s="13" t="s">
        <v>396</v>
      </c>
      <c r="N1345" s="15">
        <v>302.62</v>
      </c>
      <c r="O1345" s="15">
        <v>226.965</v>
      </c>
      <c r="P1345" s="15">
        <v>278.11740000000003</v>
      </c>
      <c r="Q1345" s="16">
        <v>-0.22537571872315126</v>
      </c>
      <c r="R1345" s="15"/>
      <c r="S1345" s="17" t="s">
        <v>392</v>
      </c>
    </row>
    <row r="1346" spans="1:19">
      <c r="A1346" s="6" t="s">
        <v>3172</v>
      </c>
      <c r="B1346" s="7">
        <v>630438</v>
      </c>
      <c r="C1346" s="7" t="e">
        <f t="shared" si="20"/>
        <v>#N/A</v>
      </c>
      <c r="D1346" s="7" t="s">
        <v>3173</v>
      </c>
      <c r="E1346" s="8">
        <v>96818138486</v>
      </c>
      <c r="F1346" s="7">
        <v>318051</v>
      </c>
      <c r="G1346" s="7" t="s">
        <v>2364</v>
      </c>
      <c r="H1346" s="7" t="s">
        <v>540</v>
      </c>
      <c r="I1346" s="7" t="s">
        <v>1481</v>
      </c>
      <c r="J1346" s="7" t="s">
        <v>1482</v>
      </c>
      <c r="K1346" s="7">
        <v>0</v>
      </c>
      <c r="L1346" s="7" t="s">
        <v>391</v>
      </c>
      <c r="M1346" s="7">
        <v>1</v>
      </c>
      <c r="N1346" s="9">
        <v>302.62</v>
      </c>
      <c r="O1346" s="9">
        <v>226.965</v>
      </c>
      <c r="P1346" s="9">
        <v>277.47935999999999</v>
      </c>
      <c r="Q1346" s="10">
        <v>-0.22256453638226151</v>
      </c>
      <c r="R1346" s="9"/>
      <c r="S1346" s="11" t="s">
        <v>392</v>
      </c>
    </row>
    <row r="1347" spans="1:19">
      <c r="A1347" s="12" t="s">
        <v>3174</v>
      </c>
      <c r="B1347" s="13">
        <v>630439</v>
      </c>
      <c r="C1347" s="7" t="e">
        <f t="shared" ref="C1347:C1410" si="21">_xlfn.XLOOKUP(B1347,$V$3:$V$274,$W$3:$W$274)</f>
        <v>#N/A</v>
      </c>
      <c r="D1347" s="13" t="s">
        <v>3175</v>
      </c>
      <c r="E1347" s="14">
        <v>96818138493</v>
      </c>
      <c r="F1347" s="13">
        <v>318051</v>
      </c>
      <c r="G1347" s="13" t="s">
        <v>2364</v>
      </c>
      <c r="H1347" s="13" t="s">
        <v>540</v>
      </c>
      <c r="I1347" s="13" t="s">
        <v>1481</v>
      </c>
      <c r="J1347" s="13" t="s">
        <v>1482</v>
      </c>
      <c r="K1347" s="13">
        <v>0</v>
      </c>
      <c r="L1347" s="13" t="s">
        <v>391</v>
      </c>
      <c r="M1347" s="13">
        <v>3</v>
      </c>
      <c r="N1347" s="15">
        <v>302.62</v>
      </c>
      <c r="O1347" s="15">
        <v>226.965</v>
      </c>
      <c r="P1347" s="15">
        <v>280.74158</v>
      </c>
      <c r="Q1347" s="16">
        <v>-0.23693776573480491</v>
      </c>
      <c r="R1347" s="15"/>
      <c r="S1347" s="17" t="s">
        <v>392</v>
      </c>
    </row>
    <row r="1348" spans="1:19">
      <c r="A1348" s="6" t="s">
        <v>3176</v>
      </c>
      <c r="B1348" s="7">
        <v>630440</v>
      </c>
      <c r="C1348" s="7" t="e">
        <f t="shared" si="21"/>
        <v>#N/A</v>
      </c>
      <c r="D1348" s="7" t="s">
        <v>3177</v>
      </c>
      <c r="E1348" s="8">
        <v>96818138509</v>
      </c>
      <c r="F1348" s="7">
        <v>338051</v>
      </c>
      <c r="G1348" s="7" t="s">
        <v>2368</v>
      </c>
      <c r="H1348" s="7" t="s">
        <v>540</v>
      </c>
      <c r="I1348" s="7" t="s">
        <v>1481</v>
      </c>
      <c r="J1348" s="7" t="s">
        <v>1482</v>
      </c>
      <c r="K1348" s="7">
        <v>0</v>
      </c>
      <c r="L1348" s="7" t="s">
        <v>391</v>
      </c>
      <c r="M1348" s="7" t="s">
        <v>396</v>
      </c>
      <c r="N1348" s="9">
        <v>472.87</v>
      </c>
      <c r="O1348" s="9">
        <v>354.65250000000003</v>
      </c>
      <c r="P1348" s="9">
        <v>280.27235999999999</v>
      </c>
      <c r="Q1348" s="10">
        <v>0.20972681709560775</v>
      </c>
      <c r="R1348" s="9"/>
      <c r="S1348" s="11" t="s">
        <v>392</v>
      </c>
    </row>
    <row r="1349" spans="1:19">
      <c r="A1349" s="12" t="s">
        <v>3178</v>
      </c>
      <c r="B1349" s="13">
        <v>630442</v>
      </c>
      <c r="C1349" s="7" t="e">
        <f t="shared" si="21"/>
        <v>#N/A</v>
      </c>
      <c r="D1349" s="13" t="s">
        <v>3179</v>
      </c>
      <c r="E1349" s="14">
        <v>96818138523</v>
      </c>
      <c r="F1349" s="13">
        <v>338051</v>
      </c>
      <c r="G1349" s="13" t="s">
        <v>2368</v>
      </c>
      <c r="H1349" s="13" t="s">
        <v>540</v>
      </c>
      <c r="I1349" s="13" t="s">
        <v>1481</v>
      </c>
      <c r="J1349" s="13" t="s">
        <v>1482</v>
      </c>
      <c r="K1349" s="13">
        <v>0</v>
      </c>
      <c r="L1349" s="13" t="s">
        <v>391</v>
      </c>
      <c r="M1349" s="13" t="s">
        <v>396</v>
      </c>
      <c r="N1349" s="15">
        <v>472.87</v>
      </c>
      <c r="O1349" s="15">
        <v>354.65250000000003</v>
      </c>
      <c r="P1349" s="15">
        <v>299.06441999999998</v>
      </c>
      <c r="Q1349" s="16">
        <v>0.1567395690147399</v>
      </c>
      <c r="R1349" s="15"/>
      <c r="S1349" s="17" t="s">
        <v>392</v>
      </c>
    </row>
    <row r="1350" spans="1:19">
      <c r="A1350" s="6" t="s">
        <v>3180</v>
      </c>
      <c r="B1350" s="7">
        <v>630443</v>
      </c>
      <c r="C1350" s="7" t="e">
        <f t="shared" si="21"/>
        <v>#N/A</v>
      </c>
      <c r="D1350" s="7" t="s">
        <v>3181</v>
      </c>
      <c r="E1350" s="8">
        <v>96818138530</v>
      </c>
      <c r="F1350" s="7">
        <v>338051</v>
      </c>
      <c r="G1350" s="7" t="s">
        <v>2368</v>
      </c>
      <c r="H1350" s="7" t="s">
        <v>540</v>
      </c>
      <c r="I1350" s="7" t="s">
        <v>1481</v>
      </c>
      <c r="J1350" s="7" t="s">
        <v>1482</v>
      </c>
      <c r="K1350" s="7">
        <v>0</v>
      </c>
      <c r="L1350" s="7" t="s">
        <v>391</v>
      </c>
      <c r="M1350" s="7">
        <v>2</v>
      </c>
      <c r="N1350" s="9">
        <v>472.87</v>
      </c>
      <c r="O1350" s="9">
        <v>354.65250000000003</v>
      </c>
      <c r="P1350" s="9">
        <v>302.71441999999996</v>
      </c>
      <c r="Q1350" s="10">
        <v>0.14644780454106504</v>
      </c>
      <c r="R1350" s="9"/>
      <c r="S1350" s="11" t="s">
        <v>392</v>
      </c>
    </row>
    <row r="1351" spans="1:19">
      <c r="A1351" s="12" t="s">
        <v>3182</v>
      </c>
      <c r="B1351" s="13">
        <v>630444</v>
      </c>
      <c r="C1351" s="7" t="e">
        <f t="shared" si="21"/>
        <v>#N/A</v>
      </c>
      <c r="D1351" s="13" t="s">
        <v>3183</v>
      </c>
      <c r="E1351" s="14">
        <v>96818138547</v>
      </c>
      <c r="F1351" s="13">
        <v>318061</v>
      </c>
      <c r="G1351" s="13" t="s">
        <v>2372</v>
      </c>
      <c r="H1351" s="13" t="s">
        <v>540</v>
      </c>
      <c r="I1351" s="13" t="s">
        <v>1481</v>
      </c>
      <c r="J1351" s="13" t="s">
        <v>1482</v>
      </c>
      <c r="K1351" s="13">
        <v>0</v>
      </c>
      <c r="L1351" s="13" t="s">
        <v>391</v>
      </c>
      <c r="M1351" s="13">
        <v>27</v>
      </c>
      <c r="N1351" s="15">
        <v>335.83</v>
      </c>
      <c r="O1351" s="15">
        <v>251.8725</v>
      </c>
      <c r="P1351" s="15">
        <v>272.97459000000003</v>
      </c>
      <c r="Q1351" s="16">
        <v>-8.3780841497186204E-2</v>
      </c>
      <c r="R1351" s="15"/>
      <c r="S1351" s="17" t="s">
        <v>392</v>
      </c>
    </row>
    <row r="1352" spans="1:19">
      <c r="A1352" s="6" t="s">
        <v>3184</v>
      </c>
      <c r="B1352" s="7">
        <v>630446</v>
      </c>
      <c r="C1352" s="7" t="e">
        <f t="shared" si="21"/>
        <v>#N/A</v>
      </c>
      <c r="D1352" s="7" t="s">
        <v>3185</v>
      </c>
      <c r="E1352" s="8">
        <v>96818138561</v>
      </c>
      <c r="F1352" s="7">
        <v>318061</v>
      </c>
      <c r="G1352" s="7" t="s">
        <v>2372</v>
      </c>
      <c r="H1352" s="7" t="s">
        <v>540</v>
      </c>
      <c r="I1352" s="7" t="s">
        <v>1481</v>
      </c>
      <c r="J1352" s="7" t="s">
        <v>1482</v>
      </c>
      <c r="K1352" s="7">
        <v>0</v>
      </c>
      <c r="L1352" s="7" t="s">
        <v>391</v>
      </c>
      <c r="M1352" s="7">
        <v>12</v>
      </c>
      <c r="N1352" s="9">
        <v>335.83</v>
      </c>
      <c r="O1352" s="9">
        <v>251.8725</v>
      </c>
      <c r="P1352" s="9">
        <v>242.05692999999999</v>
      </c>
      <c r="Q1352" s="10">
        <v>3.8970391765675128E-2</v>
      </c>
      <c r="R1352" s="9"/>
      <c r="S1352" s="11" t="s">
        <v>392</v>
      </c>
    </row>
    <row r="1353" spans="1:19">
      <c r="A1353" s="12" t="s">
        <v>3186</v>
      </c>
      <c r="B1353" s="13">
        <v>630447</v>
      </c>
      <c r="C1353" s="7" t="e">
        <f t="shared" si="21"/>
        <v>#N/A</v>
      </c>
      <c r="D1353" s="13" t="s">
        <v>3187</v>
      </c>
      <c r="E1353" s="14">
        <v>96818138578</v>
      </c>
      <c r="F1353" s="13">
        <v>318061</v>
      </c>
      <c r="G1353" s="13" t="s">
        <v>2372</v>
      </c>
      <c r="H1353" s="13" t="s">
        <v>540</v>
      </c>
      <c r="I1353" s="13" t="s">
        <v>1481</v>
      </c>
      <c r="J1353" s="13" t="s">
        <v>1482</v>
      </c>
      <c r="K1353" s="13">
        <v>0</v>
      </c>
      <c r="L1353" s="13" t="s">
        <v>391</v>
      </c>
      <c r="M1353" s="13">
        <v>12</v>
      </c>
      <c r="N1353" s="15">
        <v>335.83</v>
      </c>
      <c r="O1353" s="15">
        <v>251.8725</v>
      </c>
      <c r="P1353" s="15">
        <v>244.17111</v>
      </c>
      <c r="Q1353" s="16">
        <v>3.0576541702647186E-2</v>
      </c>
      <c r="R1353" s="15"/>
      <c r="S1353" s="17" t="s">
        <v>392</v>
      </c>
    </row>
    <row r="1354" spans="1:19">
      <c r="A1354" s="6" t="s">
        <v>3188</v>
      </c>
      <c r="B1354" s="7">
        <v>630448</v>
      </c>
      <c r="C1354" s="7" t="e">
        <f t="shared" si="21"/>
        <v>#N/A</v>
      </c>
      <c r="D1354" s="7" t="s">
        <v>3189</v>
      </c>
      <c r="E1354" s="8">
        <v>96818138585</v>
      </c>
      <c r="F1354" s="7">
        <v>338061</v>
      </c>
      <c r="G1354" s="7" t="s">
        <v>2376</v>
      </c>
      <c r="H1354" s="7" t="s">
        <v>540</v>
      </c>
      <c r="I1354" s="7" t="s">
        <v>1481</v>
      </c>
      <c r="J1354" s="7" t="s">
        <v>1482</v>
      </c>
      <c r="K1354" s="7">
        <v>0</v>
      </c>
      <c r="L1354" s="7" t="s">
        <v>391</v>
      </c>
      <c r="M1354" s="7">
        <v>38</v>
      </c>
      <c r="N1354" s="9">
        <v>524.75</v>
      </c>
      <c r="O1354" s="9">
        <v>393.5625</v>
      </c>
      <c r="P1354" s="9">
        <v>313.55464000000001</v>
      </c>
      <c r="Q1354" s="10">
        <v>0.20329137049388596</v>
      </c>
      <c r="R1354" s="9"/>
      <c r="S1354" s="11" t="s">
        <v>392</v>
      </c>
    </row>
    <row r="1355" spans="1:19">
      <c r="A1355" s="18" t="s">
        <v>3190</v>
      </c>
      <c r="B1355" s="19">
        <v>630449</v>
      </c>
      <c r="C1355" s="7" t="e">
        <f t="shared" si="21"/>
        <v>#N/A</v>
      </c>
      <c r="D1355" s="19" t="s">
        <v>3191</v>
      </c>
      <c r="E1355" s="20">
        <v>96818138592</v>
      </c>
      <c r="F1355" s="19">
        <v>338061</v>
      </c>
      <c r="G1355" s="19" t="s">
        <v>2376</v>
      </c>
      <c r="H1355" s="19" t="s">
        <v>540</v>
      </c>
      <c r="I1355" s="19" t="s">
        <v>1481</v>
      </c>
      <c r="J1355" s="19" t="s">
        <v>1482</v>
      </c>
      <c r="K1355" s="19">
        <v>0</v>
      </c>
      <c r="L1355" s="19" t="s">
        <v>391</v>
      </c>
      <c r="M1355" s="19" t="s">
        <v>396</v>
      </c>
      <c r="N1355" s="21">
        <v>524.75</v>
      </c>
      <c r="O1355" s="15">
        <v>393.5625</v>
      </c>
      <c r="P1355" s="15" t="e">
        <v>#N/A</v>
      </c>
      <c r="Q1355" s="16" t="e">
        <v>#N/A</v>
      </c>
      <c r="R1355" s="15"/>
      <c r="S1355" s="22">
        <v>44562</v>
      </c>
    </row>
    <row r="1356" spans="1:19">
      <c r="A1356" s="6" t="s">
        <v>3192</v>
      </c>
      <c r="B1356" s="7">
        <v>630450</v>
      </c>
      <c r="C1356" s="7" t="e">
        <f t="shared" si="21"/>
        <v>#N/A</v>
      </c>
      <c r="D1356" s="7" t="s">
        <v>3193</v>
      </c>
      <c r="E1356" s="8">
        <v>96818138608</v>
      </c>
      <c r="F1356" s="7">
        <v>338061</v>
      </c>
      <c r="G1356" s="7" t="s">
        <v>2376</v>
      </c>
      <c r="H1356" s="7" t="s">
        <v>540</v>
      </c>
      <c r="I1356" s="7" t="s">
        <v>1481</v>
      </c>
      <c r="J1356" s="7" t="s">
        <v>1482</v>
      </c>
      <c r="K1356" s="7">
        <v>0</v>
      </c>
      <c r="L1356" s="7" t="s">
        <v>391</v>
      </c>
      <c r="M1356" s="7">
        <v>23</v>
      </c>
      <c r="N1356" s="9">
        <v>524.75</v>
      </c>
      <c r="O1356" s="9">
        <v>393.5625</v>
      </c>
      <c r="P1356" s="9">
        <v>282.13200000000001</v>
      </c>
      <c r="Q1356" s="10">
        <v>0.28313292043830396</v>
      </c>
      <c r="R1356" s="9"/>
      <c r="S1356" s="11" t="s">
        <v>392</v>
      </c>
    </row>
    <row r="1357" spans="1:19">
      <c r="A1357" s="12" t="s">
        <v>3194</v>
      </c>
      <c r="B1357" s="13">
        <v>630451</v>
      </c>
      <c r="C1357" s="7" t="e">
        <f t="shared" si="21"/>
        <v>#N/A</v>
      </c>
      <c r="D1357" s="13" t="s">
        <v>3195</v>
      </c>
      <c r="E1357" s="14">
        <v>96818138615</v>
      </c>
      <c r="F1357" s="13">
        <v>338061</v>
      </c>
      <c r="G1357" s="13" t="s">
        <v>2376</v>
      </c>
      <c r="H1357" s="13" t="s">
        <v>540</v>
      </c>
      <c r="I1357" s="13" t="s">
        <v>1481</v>
      </c>
      <c r="J1357" s="13" t="s">
        <v>1482</v>
      </c>
      <c r="K1357" s="13">
        <v>0</v>
      </c>
      <c r="L1357" s="13" t="s">
        <v>391</v>
      </c>
      <c r="M1357" s="13">
        <v>31</v>
      </c>
      <c r="N1357" s="15">
        <v>524.75</v>
      </c>
      <c r="O1357" s="15">
        <v>393.5625</v>
      </c>
      <c r="P1357" s="15">
        <v>285.77971000000002</v>
      </c>
      <c r="Q1357" s="16">
        <v>0.27386448149912651</v>
      </c>
      <c r="R1357" s="15"/>
      <c r="S1357" s="17" t="s">
        <v>392</v>
      </c>
    </row>
    <row r="1358" spans="1:19">
      <c r="A1358" s="6" t="s">
        <v>3196</v>
      </c>
      <c r="B1358" s="7">
        <v>630497</v>
      </c>
      <c r="C1358" s="7" t="e">
        <f t="shared" si="21"/>
        <v>#N/A</v>
      </c>
      <c r="D1358" s="7" t="s">
        <v>3197</v>
      </c>
      <c r="E1358" s="8">
        <v>96818139162</v>
      </c>
      <c r="F1358" s="7">
        <v>26948</v>
      </c>
      <c r="G1358" s="7" t="s">
        <v>1753</v>
      </c>
      <c r="H1358" s="7" t="s">
        <v>540</v>
      </c>
      <c r="I1358" s="7" t="s">
        <v>935</v>
      </c>
      <c r="J1358" s="7" t="s">
        <v>936</v>
      </c>
      <c r="K1358" s="7">
        <v>0</v>
      </c>
      <c r="L1358" s="7" t="s">
        <v>391</v>
      </c>
      <c r="M1358" s="7">
        <v>121</v>
      </c>
      <c r="N1358" s="9">
        <v>2.61</v>
      </c>
      <c r="O1358" s="9">
        <v>1.9575</v>
      </c>
      <c r="P1358" s="9">
        <v>0.67471999999999999</v>
      </c>
      <c r="Q1358" s="10">
        <v>0.65531545338441888</v>
      </c>
      <c r="R1358" s="9"/>
      <c r="S1358" s="11" t="s">
        <v>392</v>
      </c>
    </row>
    <row r="1359" spans="1:19">
      <c r="A1359" s="12" t="s">
        <v>3198</v>
      </c>
      <c r="B1359" s="13">
        <v>630498</v>
      </c>
      <c r="C1359" s="7" t="e">
        <f t="shared" si="21"/>
        <v>#N/A</v>
      </c>
      <c r="D1359" s="13" t="s">
        <v>3199</v>
      </c>
      <c r="E1359" s="14">
        <v>96818139179</v>
      </c>
      <c r="F1359" s="13">
        <v>26960</v>
      </c>
      <c r="G1359" s="13" t="s">
        <v>1726</v>
      </c>
      <c r="H1359" s="13" t="s">
        <v>540</v>
      </c>
      <c r="I1359" s="13" t="s">
        <v>935</v>
      </c>
      <c r="J1359" s="13" t="s">
        <v>936</v>
      </c>
      <c r="K1359" s="13">
        <v>0</v>
      </c>
      <c r="L1359" s="13" t="s">
        <v>391</v>
      </c>
      <c r="M1359" s="13">
        <v>2576</v>
      </c>
      <c r="N1359" s="15">
        <v>3.39</v>
      </c>
      <c r="O1359" s="15">
        <v>2.5425</v>
      </c>
      <c r="P1359" s="15">
        <v>0.84384000000000003</v>
      </c>
      <c r="Q1359" s="16">
        <v>0.66810619469026544</v>
      </c>
      <c r="R1359" s="15"/>
      <c r="S1359" s="17" t="s">
        <v>392</v>
      </c>
    </row>
    <row r="1360" spans="1:19">
      <c r="A1360" s="6" t="s">
        <v>3200</v>
      </c>
      <c r="B1360" s="7">
        <v>630499</v>
      </c>
      <c r="C1360" s="7" t="e">
        <f t="shared" si="21"/>
        <v>#N/A</v>
      </c>
      <c r="D1360" s="7" t="s">
        <v>3201</v>
      </c>
      <c r="E1360" s="8">
        <v>96818139186</v>
      </c>
      <c r="F1360" s="7">
        <v>30644</v>
      </c>
      <c r="G1360" s="7" t="s">
        <v>1538</v>
      </c>
      <c r="H1360" s="7" t="s">
        <v>540</v>
      </c>
      <c r="I1360" s="7" t="s">
        <v>935</v>
      </c>
      <c r="J1360" s="7" t="s">
        <v>936</v>
      </c>
      <c r="K1360" s="7">
        <v>0</v>
      </c>
      <c r="L1360" s="7" t="s">
        <v>391</v>
      </c>
      <c r="M1360" s="7">
        <v>235</v>
      </c>
      <c r="N1360" s="9">
        <v>197.21</v>
      </c>
      <c r="O1360" s="9">
        <v>147.9075</v>
      </c>
      <c r="P1360" s="9" t="e">
        <v>#N/A</v>
      </c>
      <c r="Q1360" s="10" t="e">
        <v>#N/A</v>
      </c>
      <c r="R1360" s="9"/>
      <c r="S1360" s="11" t="s">
        <v>392</v>
      </c>
    </row>
    <row r="1361" spans="1:19">
      <c r="A1361" s="12" t="s">
        <v>3202</v>
      </c>
      <c r="B1361" s="13">
        <v>630500</v>
      </c>
      <c r="C1361" s="7" t="e">
        <f t="shared" si="21"/>
        <v>#N/A</v>
      </c>
      <c r="D1361" s="13" t="s">
        <v>3203</v>
      </c>
      <c r="E1361" s="14">
        <v>96818139193</v>
      </c>
      <c r="F1361" s="13">
        <v>30645</v>
      </c>
      <c r="G1361" s="13" t="s">
        <v>1456</v>
      </c>
      <c r="H1361" s="13" t="s">
        <v>540</v>
      </c>
      <c r="I1361" s="13" t="s">
        <v>935</v>
      </c>
      <c r="J1361" s="13" t="s">
        <v>936</v>
      </c>
      <c r="K1361" s="13">
        <v>0</v>
      </c>
      <c r="L1361" s="13" t="s">
        <v>391</v>
      </c>
      <c r="M1361" s="13">
        <v>206</v>
      </c>
      <c r="N1361" s="15">
        <v>235.28</v>
      </c>
      <c r="O1361" s="15">
        <v>176.46</v>
      </c>
      <c r="P1361" s="15" t="e">
        <v>#N/A</v>
      </c>
      <c r="Q1361" s="16" t="e">
        <v>#N/A</v>
      </c>
      <c r="R1361" s="15"/>
      <c r="S1361" s="17" t="s">
        <v>392</v>
      </c>
    </row>
    <row r="1362" spans="1:19">
      <c r="A1362" s="6" t="s">
        <v>3204</v>
      </c>
      <c r="B1362" s="7">
        <v>630501</v>
      </c>
      <c r="C1362" s="7" t="e">
        <f t="shared" si="21"/>
        <v>#N/A</v>
      </c>
      <c r="D1362" s="7" t="s">
        <v>3205</v>
      </c>
      <c r="E1362" s="8">
        <v>96818139209</v>
      </c>
      <c r="F1362" s="7">
        <v>30646</v>
      </c>
      <c r="G1362" s="7" t="s">
        <v>1458</v>
      </c>
      <c r="H1362" s="7" t="s">
        <v>540</v>
      </c>
      <c r="I1362" s="7" t="s">
        <v>935</v>
      </c>
      <c r="J1362" s="7" t="s">
        <v>936</v>
      </c>
      <c r="K1362" s="7">
        <v>0</v>
      </c>
      <c r="L1362" s="7" t="s">
        <v>391</v>
      </c>
      <c r="M1362" s="7">
        <v>3902</v>
      </c>
      <c r="N1362" s="9">
        <v>277.44</v>
      </c>
      <c r="O1362" s="9">
        <v>208.07999999999998</v>
      </c>
      <c r="P1362" s="9">
        <v>105.81685999999999</v>
      </c>
      <c r="Q1362" s="10">
        <v>0.49146068819684735</v>
      </c>
      <c r="R1362" s="9"/>
      <c r="S1362" s="11" t="s">
        <v>392</v>
      </c>
    </row>
    <row r="1363" spans="1:19">
      <c r="A1363" s="12" t="s">
        <v>3206</v>
      </c>
      <c r="B1363" s="13">
        <v>630502</v>
      </c>
      <c r="C1363" s="7" t="e">
        <f t="shared" si="21"/>
        <v>#N/A</v>
      </c>
      <c r="D1363" s="13" t="s">
        <v>3207</v>
      </c>
      <c r="E1363" s="14">
        <v>96818139216</v>
      </c>
      <c r="F1363" s="13">
        <v>31841</v>
      </c>
      <c r="G1363" s="13" t="s">
        <v>1530</v>
      </c>
      <c r="H1363" s="13" t="s">
        <v>540</v>
      </c>
      <c r="I1363" s="13" t="s">
        <v>1481</v>
      </c>
      <c r="J1363" s="13" t="s">
        <v>1482</v>
      </c>
      <c r="K1363" s="13">
        <v>0</v>
      </c>
      <c r="L1363" s="13" t="s">
        <v>391</v>
      </c>
      <c r="M1363" s="13">
        <v>5</v>
      </c>
      <c r="N1363" s="15">
        <v>161.22</v>
      </c>
      <c r="O1363" s="15">
        <v>120.91499999999999</v>
      </c>
      <c r="P1363" s="15">
        <v>78.211060000000003</v>
      </c>
      <c r="Q1363" s="16">
        <v>0.3531732208576272</v>
      </c>
      <c r="R1363" s="15"/>
      <c r="S1363" s="17" t="s">
        <v>392</v>
      </c>
    </row>
    <row r="1364" spans="1:19">
      <c r="A1364" s="6" t="s">
        <v>3208</v>
      </c>
      <c r="B1364" s="7">
        <v>630503</v>
      </c>
      <c r="C1364" s="7" t="e">
        <f t="shared" si="21"/>
        <v>#N/A</v>
      </c>
      <c r="D1364" s="7" t="s">
        <v>3209</v>
      </c>
      <c r="E1364" s="8">
        <v>96818139223</v>
      </c>
      <c r="F1364" s="7">
        <v>31851</v>
      </c>
      <c r="G1364" s="7" t="s">
        <v>1480</v>
      </c>
      <c r="H1364" s="7" t="s">
        <v>540</v>
      </c>
      <c r="I1364" s="7" t="s">
        <v>1481</v>
      </c>
      <c r="J1364" s="7" t="s">
        <v>1482</v>
      </c>
      <c r="K1364" s="7">
        <v>0</v>
      </c>
      <c r="L1364" s="7" t="s">
        <v>391</v>
      </c>
      <c r="M1364" s="7">
        <v>7</v>
      </c>
      <c r="N1364" s="9">
        <v>180.32</v>
      </c>
      <c r="O1364" s="9">
        <v>135.24</v>
      </c>
      <c r="P1364" s="9">
        <v>82.594460000000012</v>
      </c>
      <c r="Q1364" s="10">
        <v>0.38927491866311736</v>
      </c>
      <c r="R1364" s="9"/>
      <c r="S1364" s="11" t="s">
        <v>392</v>
      </c>
    </row>
    <row r="1365" spans="1:19">
      <c r="A1365" s="12" t="s">
        <v>3210</v>
      </c>
      <c r="B1365" s="13">
        <v>630504</v>
      </c>
      <c r="C1365" s="7" t="e">
        <f t="shared" si="21"/>
        <v>#N/A</v>
      </c>
      <c r="D1365" s="13" t="s">
        <v>3211</v>
      </c>
      <c r="E1365" s="14">
        <v>96818139230</v>
      </c>
      <c r="F1365" s="13">
        <v>31861</v>
      </c>
      <c r="G1365" s="13" t="s">
        <v>1484</v>
      </c>
      <c r="H1365" s="13" t="s">
        <v>540</v>
      </c>
      <c r="I1365" s="13" t="s">
        <v>1481</v>
      </c>
      <c r="J1365" s="13" t="s">
        <v>1482</v>
      </c>
      <c r="K1365" s="13">
        <v>0</v>
      </c>
      <c r="L1365" s="13" t="s">
        <v>391</v>
      </c>
      <c r="M1365" s="13">
        <v>102</v>
      </c>
      <c r="N1365" s="15">
        <v>190.05</v>
      </c>
      <c r="O1365" s="15">
        <v>142.53750000000002</v>
      </c>
      <c r="P1365" s="15">
        <v>78.509860000000003</v>
      </c>
      <c r="Q1365" s="16">
        <v>0.44919856178198725</v>
      </c>
      <c r="R1365" s="15"/>
      <c r="S1365" s="17" t="s">
        <v>392</v>
      </c>
    </row>
    <row r="1366" spans="1:19">
      <c r="A1366" s="6" t="s">
        <v>3212</v>
      </c>
      <c r="B1366" s="7">
        <v>630505</v>
      </c>
      <c r="C1366" s="7" t="e">
        <f t="shared" si="21"/>
        <v>#N/A</v>
      </c>
      <c r="D1366" s="7" t="s">
        <v>3213</v>
      </c>
      <c r="E1366" s="8">
        <v>96818139247</v>
      </c>
      <c r="F1366" s="7">
        <v>328041</v>
      </c>
      <c r="G1366" s="7" t="s">
        <v>1540</v>
      </c>
      <c r="H1366" s="7" t="s">
        <v>540</v>
      </c>
      <c r="I1366" s="7" t="s">
        <v>1481</v>
      </c>
      <c r="J1366" s="7" t="s">
        <v>1482</v>
      </c>
      <c r="K1366" s="7">
        <v>0</v>
      </c>
      <c r="L1366" s="7" t="s">
        <v>391</v>
      </c>
      <c r="M1366" s="7">
        <v>13</v>
      </c>
      <c r="N1366" s="9">
        <v>332.54</v>
      </c>
      <c r="O1366" s="9">
        <v>249.40500000000003</v>
      </c>
      <c r="P1366" s="9">
        <v>248.46059</v>
      </c>
      <c r="Q1366" s="10">
        <v>3.7866522323130379E-3</v>
      </c>
      <c r="R1366" s="9"/>
      <c r="S1366" s="11" t="s">
        <v>392</v>
      </c>
    </row>
    <row r="1367" spans="1:19">
      <c r="A1367" s="12" t="s">
        <v>3214</v>
      </c>
      <c r="B1367" s="13">
        <v>630506</v>
      </c>
      <c r="C1367" s="7" t="e">
        <f t="shared" si="21"/>
        <v>#N/A</v>
      </c>
      <c r="D1367" s="13" t="s">
        <v>3215</v>
      </c>
      <c r="E1367" s="14">
        <v>96818139254</v>
      </c>
      <c r="F1367" s="13">
        <v>328051</v>
      </c>
      <c r="G1367" s="13" t="s">
        <v>1486</v>
      </c>
      <c r="H1367" s="13" t="s">
        <v>540</v>
      </c>
      <c r="I1367" s="13" t="s">
        <v>1481</v>
      </c>
      <c r="J1367" s="13" t="s">
        <v>1482</v>
      </c>
      <c r="K1367" s="13">
        <v>0</v>
      </c>
      <c r="L1367" s="13" t="s">
        <v>391</v>
      </c>
      <c r="M1367" s="13">
        <v>8</v>
      </c>
      <c r="N1367" s="15">
        <v>378.28</v>
      </c>
      <c r="O1367" s="15">
        <v>283.70999999999998</v>
      </c>
      <c r="P1367" s="15">
        <v>269.91965999999996</v>
      </c>
      <c r="Q1367" s="16">
        <v>4.8607169292587557E-2</v>
      </c>
      <c r="R1367" s="15"/>
      <c r="S1367" s="17" t="s">
        <v>392</v>
      </c>
    </row>
    <row r="1368" spans="1:19">
      <c r="A1368" s="6" t="s">
        <v>3216</v>
      </c>
      <c r="B1368" s="7">
        <v>630507</v>
      </c>
      <c r="C1368" s="7" t="e">
        <f t="shared" si="21"/>
        <v>#N/A</v>
      </c>
      <c r="D1368" s="7" t="s">
        <v>3217</v>
      </c>
      <c r="E1368" s="8">
        <v>96818139261</v>
      </c>
      <c r="F1368" s="7">
        <v>328061</v>
      </c>
      <c r="G1368" s="7" t="s">
        <v>1488</v>
      </c>
      <c r="H1368" s="7" t="s">
        <v>540</v>
      </c>
      <c r="I1368" s="7" t="s">
        <v>1481</v>
      </c>
      <c r="J1368" s="7" t="s">
        <v>1482</v>
      </c>
      <c r="K1368" s="7">
        <v>0</v>
      </c>
      <c r="L1368" s="7" t="s">
        <v>391</v>
      </c>
      <c r="M1368" s="7">
        <v>90</v>
      </c>
      <c r="N1368" s="9">
        <v>419.8</v>
      </c>
      <c r="O1368" s="9">
        <v>314.85000000000002</v>
      </c>
      <c r="P1368" s="9">
        <v>243.98973999999998</v>
      </c>
      <c r="Q1368" s="10">
        <v>0.22506037795775777</v>
      </c>
      <c r="R1368" s="9"/>
      <c r="S1368" s="11" t="s">
        <v>392</v>
      </c>
    </row>
    <row r="1369" spans="1:19">
      <c r="A1369" s="12" t="s">
        <v>3218</v>
      </c>
      <c r="B1369" s="13">
        <v>630514</v>
      </c>
      <c r="C1369" s="7" t="e">
        <f t="shared" si="21"/>
        <v>#N/A</v>
      </c>
      <c r="D1369" s="13" t="s">
        <v>3219</v>
      </c>
      <c r="E1369" s="14">
        <v>96818139384</v>
      </c>
      <c r="F1369" s="13">
        <v>75101</v>
      </c>
      <c r="G1369" s="13" t="s">
        <v>1468</v>
      </c>
      <c r="H1369" s="13" t="s">
        <v>540</v>
      </c>
      <c r="I1369" s="13" t="s">
        <v>1461</v>
      </c>
      <c r="J1369" s="13" t="s">
        <v>1462</v>
      </c>
      <c r="K1369" s="13">
        <v>0</v>
      </c>
      <c r="L1369" s="13" t="s">
        <v>391</v>
      </c>
      <c r="M1369" s="13">
        <v>320</v>
      </c>
      <c r="N1369" s="15">
        <v>50.17</v>
      </c>
      <c r="O1369" s="15">
        <v>37.627499999999998</v>
      </c>
      <c r="P1369" s="15">
        <v>21.450479999999999</v>
      </c>
      <c r="Q1369" s="16">
        <v>0.42992545345824196</v>
      </c>
      <c r="R1369" s="15"/>
      <c r="S1369" s="17" t="s">
        <v>392</v>
      </c>
    </row>
    <row r="1370" spans="1:19">
      <c r="A1370" s="6" t="s">
        <v>3220</v>
      </c>
      <c r="B1370" s="7">
        <v>630515</v>
      </c>
      <c r="C1370" s="7" t="e">
        <f t="shared" si="21"/>
        <v>#N/A</v>
      </c>
      <c r="D1370" s="7" t="s">
        <v>3221</v>
      </c>
      <c r="E1370" s="8">
        <v>96818139391</v>
      </c>
      <c r="F1370" s="7">
        <v>75102</v>
      </c>
      <c r="G1370" s="7" t="s">
        <v>1470</v>
      </c>
      <c r="H1370" s="7" t="s">
        <v>540</v>
      </c>
      <c r="I1370" s="7" t="s">
        <v>1461</v>
      </c>
      <c r="J1370" s="7" t="s">
        <v>1462</v>
      </c>
      <c r="K1370" s="7">
        <v>0</v>
      </c>
      <c r="L1370" s="7" t="s">
        <v>391</v>
      </c>
      <c r="M1370" s="7">
        <v>3433</v>
      </c>
      <c r="N1370" s="9">
        <v>50.17</v>
      </c>
      <c r="O1370" s="9">
        <v>37.627499999999998</v>
      </c>
      <c r="P1370" s="9">
        <v>17.450240000000001</v>
      </c>
      <c r="Q1370" s="10">
        <v>0.53623706066042121</v>
      </c>
      <c r="R1370" s="9"/>
      <c r="S1370" s="11" t="s">
        <v>392</v>
      </c>
    </row>
    <row r="1371" spans="1:19">
      <c r="A1371" s="12" t="s">
        <v>3222</v>
      </c>
      <c r="B1371" s="13">
        <v>630516</v>
      </c>
      <c r="C1371" s="7" t="e">
        <f t="shared" si="21"/>
        <v>#N/A</v>
      </c>
      <c r="D1371" s="13" t="s">
        <v>3223</v>
      </c>
      <c r="E1371" s="14">
        <v>96818139407</v>
      </c>
      <c r="F1371" s="13">
        <v>75103</v>
      </c>
      <c r="G1371" s="13" t="s">
        <v>1472</v>
      </c>
      <c r="H1371" s="13" t="s">
        <v>540</v>
      </c>
      <c r="I1371" s="13" t="s">
        <v>1461</v>
      </c>
      <c r="J1371" s="13" t="s">
        <v>1462</v>
      </c>
      <c r="K1371" s="13">
        <v>0</v>
      </c>
      <c r="L1371" s="13" t="s">
        <v>391</v>
      </c>
      <c r="M1371" s="13">
        <v>1127</v>
      </c>
      <c r="N1371" s="15">
        <v>50.17</v>
      </c>
      <c r="O1371" s="15">
        <v>37.627499999999998</v>
      </c>
      <c r="P1371" s="15">
        <v>17.450240000000001</v>
      </c>
      <c r="Q1371" s="16">
        <v>0.53623706066042121</v>
      </c>
      <c r="R1371" s="15"/>
      <c r="S1371" s="17" t="s">
        <v>392</v>
      </c>
    </row>
    <row r="1372" spans="1:19">
      <c r="A1372" s="6" t="s">
        <v>3224</v>
      </c>
      <c r="B1372" s="7">
        <v>630518</v>
      </c>
      <c r="C1372" s="7" t="e">
        <f t="shared" si="21"/>
        <v>#N/A</v>
      </c>
      <c r="D1372" s="7" t="s">
        <v>3225</v>
      </c>
      <c r="E1372" s="8">
        <v>96818139421</v>
      </c>
      <c r="F1372" s="7">
        <v>75201</v>
      </c>
      <c r="G1372" s="7" t="s">
        <v>1460</v>
      </c>
      <c r="H1372" s="7" t="s">
        <v>540</v>
      </c>
      <c r="I1372" s="7" t="s">
        <v>1461</v>
      </c>
      <c r="J1372" s="7" t="s">
        <v>1462</v>
      </c>
      <c r="K1372" s="7">
        <v>0</v>
      </c>
      <c r="L1372" s="7" t="s">
        <v>391</v>
      </c>
      <c r="M1372" s="7">
        <v>14</v>
      </c>
      <c r="N1372" s="9">
        <v>44.72</v>
      </c>
      <c r="O1372" s="9">
        <v>33.54</v>
      </c>
      <c r="P1372" s="9">
        <v>19.912209999999998</v>
      </c>
      <c r="Q1372" s="10">
        <v>0.406314549791294</v>
      </c>
      <c r="R1372" s="9"/>
      <c r="S1372" s="11" t="s">
        <v>392</v>
      </c>
    </row>
    <row r="1373" spans="1:19">
      <c r="A1373" s="12" t="s">
        <v>3226</v>
      </c>
      <c r="B1373" s="13">
        <v>630519</v>
      </c>
      <c r="C1373" s="7" t="e">
        <f t="shared" si="21"/>
        <v>#N/A</v>
      </c>
      <c r="D1373" s="13" t="s">
        <v>3227</v>
      </c>
      <c r="E1373" s="14">
        <v>96818139438</v>
      </c>
      <c r="F1373" s="13">
        <v>75202</v>
      </c>
      <c r="G1373" s="13" t="s">
        <v>1464</v>
      </c>
      <c r="H1373" s="13" t="s">
        <v>540</v>
      </c>
      <c r="I1373" s="13" t="s">
        <v>1461</v>
      </c>
      <c r="J1373" s="13" t="s">
        <v>1462</v>
      </c>
      <c r="K1373" s="13">
        <v>0</v>
      </c>
      <c r="L1373" s="13" t="s">
        <v>391</v>
      </c>
      <c r="M1373" s="13">
        <v>137</v>
      </c>
      <c r="N1373" s="15">
        <v>44.72</v>
      </c>
      <c r="O1373" s="15">
        <v>33.54</v>
      </c>
      <c r="P1373" s="15">
        <v>19.912209999999998</v>
      </c>
      <c r="Q1373" s="16">
        <v>0.406314549791294</v>
      </c>
      <c r="R1373" s="15"/>
      <c r="S1373" s="17" t="s">
        <v>392</v>
      </c>
    </row>
    <row r="1374" spans="1:19">
      <c r="A1374" s="6" t="s">
        <v>3228</v>
      </c>
      <c r="B1374" s="7">
        <v>630520</v>
      </c>
      <c r="C1374" s="7" t="e">
        <f t="shared" si="21"/>
        <v>#N/A</v>
      </c>
      <c r="D1374" s="7" t="s">
        <v>3229</v>
      </c>
      <c r="E1374" s="8">
        <v>96818139445</v>
      </c>
      <c r="F1374" s="7">
        <v>75203</v>
      </c>
      <c r="G1374" s="7" t="s">
        <v>1466</v>
      </c>
      <c r="H1374" s="7" t="s">
        <v>540</v>
      </c>
      <c r="I1374" s="7" t="s">
        <v>1461</v>
      </c>
      <c r="J1374" s="7" t="s">
        <v>1462</v>
      </c>
      <c r="K1374" s="7">
        <v>0</v>
      </c>
      <c r="L1374" s="7" t="s">
        <v>391</v>
      </c>
      <c r="M1374" s="7">
        <v>88</v>
      </c>
      <c r="N1374" s="9">
        <v>44.72</v>
      </c>
      <c r="O1374" s="9">
        <v>33.54</v>
      </c>
      <c r="P1374" s="9">
        <v>19.912209999999998</v>
      </c>
      <c r="Q1374" s="10">
        <v>0.406314549791294</v>
      </c>
      <c r="R1374" s="9"/>
      <c r="S1374" s="11" t="s">
        <v>392</v>
      </c>
    </row>
    <row r="1375" spans="1:19">
      <c r="A1375" s="12" t="s">
        <v>3230</v>
      </c>
      <c r="B1375" s="13">
        <v>630522</v>
      </c>
      <c r="C1375" s="7" t="e">
        <f t="shared" si="21"/>
        <v>#N/A</v>
      </c>
      <c r="D1375" s="13" t="s">
        <v>3231</v>
      </c>
      <c r="E1375" s="14">
        <v>96818139469</v>
      </c>
      <c r="F1375" s="13">
        <v>75301</v>
      </c>
      <c r="G1375" s="13" t="s">
        <v>1532</v>
      </c>
      <c r="H1375" s="13" t="s">
        <v>540</v>
      </c>
      <c r="I1375" s="13" t="s">
        <v>1461</v>
      </c>
      <c r="J1375" s="13" t="s">
        <v>1462</v>
      </c>
      <c r="K1375" s="13">
        <v>0</v>
      </c>
      <c r="L1375" s="13" t="s">
        <v>391</v>
      </c>
      <c r="M1375" s="13">
        <v>21</v>
      </c>
      <c r="N1375" s="15">
        <v>41.39</v>
      </c>
      <c r="O1375" s="15">
        <v>31.0425</v>
      </c>
      <c r="P1375" s="15">
        <v>19.912209999999998</v>
      </c>
      <c r="Q1375" s="16">
        <v>0.35855005234758808</v>
      </c>
      <c r="R1375" s="15"/>
      <c r="S1375" s="17" t="s">
        <v>392</v>
      </c>
    </row>
    <row r="1376" spans="1:19">
      <c r="A1376" s="6" t="s">
        <v>3232</v>
      </c>
      <c r="B1376" s="7">
        <v>630523</v>
      </c>
      <c r="C1376" s="7" t="e">
        <f t="shared" si="21"/>
        <v>#N/A</v>
      </c>
      <c r="D1376" s="7" t="s">
        <v>3233</v>
      </c>
      <c r="E1376" s="8">
        <v>96818139476</v>
      </c>
      <c r="F1376" s="7">
        <v>75302</v>
      </c>
      <c r="G1376" s="7" t="s">
        <v>1534</v>
      </c>
      <c r="H1376" s="7" t="s">
        <v>540</v>
      </c>
      <c r="I1376" s="7" t="s">
        <v>1461</v>
      </c>
      <c r="J1376" s="7" t="s">
        <v>1462</v>
      </c>
      <c r="K1376" s="7">
        <v>0</v>
      </c>
      <c r="L1376" s="7" t="s">
        <v>391</v>
      </c>
      <c r="M1376" s="7">
        <v>186</v>
      </c>
      <c r="N1376" s="9">
        <v>41.39</v>
      </c>
      <c r="O1376" s="9">
        <v>31.0425</v>
      </c>
      <c r="P1376" s="9">
        <v>19.912209999999998</v>
      </c>
      <c r="Q1376" s="10">
        <v>0.35855005234758808</v>
      </c>
      <c r="R1376" s="9"/>
      <c r="S1376" s="11" t="s">
        <v>392</v>
      </c>
    </row>
    <row r="1377" spans="1:19">
      <c r="A1377" s="12" t="s">
        <v>3234</v>
      </c>
      <c r="B1377" s="13">
        <v>630524</v>
      </c>
      <c r="C1377" s="7" t="e">
        <f t="shared" si="21"/>
        <v>#N/A</v>
      </c>
      <c r="D1377" s="13" t="s">
        <v>3235</v>
      </c>
      <c r="E1377" s="14">
        <v>96818139483</v>
      </c>
      <c r="F1377" s="13">
        <v>75303</v>
      </c>
      <c r="G1377" s="13" t="s">
        <v>1536</v>
      </c>
      <c r="H1377" s="13" t="s">
        <v>540</v>
      </c>
      <c r="I1377" s="13" t="s">
        <v>1461</v>
      </c>
      <c r="J1377" s="13" t="s">
        <v>1462</v>
      </c>
      <c r="K1377" s="13">
        <v>0</v>
      </c>
      <c r="L1377" s="13" t="s">
        <v>391</v>
      </c>
      <c r="M1377" s="13">
        <v>84</v>
      </c>
      <c r="N1377" s="15">
        <v>41.39</v>
      </c>
      <c r="O1377" s="15">
        <v>31.0425</v>
      </c>
      <c r="P1377" s="15">
        <v>19.912209999999998</v>
      </c>
      <c r="Q1377" s="16">
        <v>0.35855005234758808</v>
      </c>
      <c r="R1377" s="15"/>
      <c r="S1377" s="17" t="s">
        <v>392</v>
      </c>
    </row>
    <row r="1378" spans="1:19">
      <c r="A1378" s="6" t="s">
        <v>3236</v>
      </c>
      <c r="B1378" s="7">
        <v>630530</v>
      </c>
      <c r="C1378" s="7" t="e">
        <f t="shared" si="21"/>
        <v>#N/A</v>
      </c>
      <c r="D1378" s="7" t="s">
        <v>3237</v>
      </c>
      <c r="E1378" s="8">
        <v>96818139544</v>
      </c>
      <c r="F1378" s="7">
        <v>759084</v>
      </c>
      <c r="G1378" s="7" t="s">
        <v>1542</v>
      </c>
      <c r="H1378" s="7" t="s">
        <v>540</v>
      </c>
      <c r="I1378" s="7" t="s">
        <v>1475</v>
      </c>
      <c r="J1378" s="7" t="s">
        <v>1476</v>
      </c>
      <c r="K1378" s="7">
        <v>0</v>
      </c>
      <c r="L1378" s="7" t="s">
        <v>391</v>
      </c>
      <c r="M1378" s="7">
        <v>248</v>
      </c>
      <c r="N1378" s="9">
        <v>41.31</v>
      </c>
      <c r="O1378" s="9">
        <v>30.982500000000002</v>
      </c>
      <c r="P1378" s="9">
        <v>13.139370000000001</v>
      </c>
      <c r="Q1378" s="10">
        <v>0.57590994916485116</v>
      </c>
      <c r="R1378" s="9"/>
      <c r="S1378" s="11" t="s">
        <v>392</v>
      </c>
    </row>
    <row r="1379" spans="1:19">
      <c r="A1379" s="12" t="s">
        <v>3238</v>
      </c>
      <c r="B1379" s="13">
        <v>630531</v>
      </c>
      <c r="C1379" s="7" t="e">
        <f t="shared" si="21"/>
        <v>#N/A</v>
      </c>
      <c r="D1379" s="13" t="s">
        <v>3239</v>
      </c>
      <c r="E1379" s="14">
        <v>96818139551</v>
      </c>
      <c r="F1379" s="13">
        <v>759096</v>
      </c>
      <c r="G1379" s="13" t="s">
        <v>1474</v>
      </c>
      <c r="H1379" s="13" t="s">
        <v>540</v>
      </c>
      <c r="I1379" s="13" t="s">
        <v>1475</v>
      </c>
      <c r="J1379" s="13" t="s">
        <v>1476</v>
      </c>
      <c r="K1379" s="13">
        <v>0</v>
      </c>
      <c r="L1379" s="13" t="s">
        <v>391</v>
      </c>
      <c r="M1379" s="13">
        <v>500</v>
      </c>
      <c r="N1379" s="15">
        <v>44.69</v>
      </c>
      <c r="O1379" s="15">
        <v>33.517499999999998</v>
      </c>
      <c r="P1379" s="15">
        <v>13.418899999999999</v>
      </c>
      <c r="Q1379" s="16">
        <v>0.59964496158723046</v>
      </c>
      <c r="R1379" s="15"/>
      <c r="S1379" s="17" t="s">
        <v>392</v>
      </c>
    </row>
    <row r="1380" spans="1:19">
      <c r="A1380" s="6" t="s">
        <v>3240</v>
      </c>
      <c r="B1380" s="7">
        <v>630532</v>
      </c>
      <c r="C1380" s="7" t="e">
        <f t="shared" si="21"/>
        <v>#N/A</v>
      </c>
      <c r="D1380" s="7" t="s">
        <v>3241</v>
      </c>
      <c r="E1380" s="8">
        <v>96818139568</v>
      </c>
      <c r="F1380" s="7">
        <v>759108</v>
      </c>
      <c r="G1380" s="7" t="s">
        <v>1478</v>
      </c>
      <c r="H1380" s="7" t="s">
        <v>540</v>
      </c>
      <c r="I1380" s="7" t="s">
        <v>1475</v>
      </c>
      <c r="J1380" s="7" t="s">
        <v>1476</v>
      </c>
      <c r="K1380" s="7">
        <v>0</v>
      </c>
      <c r="L1380" s="7" t="s">
        <v>391</v>
      </c>
      <c r="M1380" s="7">
        <v>498</v>
      </c>
      <c r="N1380" s="9">
        <v>50.3</v>
      </c>
      <c r="O1380" s="9">
        <v>37.724999999999994</v>
      </c>
      <c r="P1380" s="9">
        <v>14.95717</v>
      </c>
      <c r="Q1380" s="10">
        <v>0.60352100728959579</v>
      </c>
      <c r="R1380" s="9"/>
      <c r="S1380" s="11" t="s">
        <v>392</v>
      </c>
    </row>
    <row r="1381" spans="1:19">
      <c r="A1381" s="18" t="s">
        <v>3242</v>
      </c>
      <c r="B1381" s="19">
        <v>630534</v>
      </c>
      <c r="C1381" s="7" t="e">
        <f t="shared" si="21"/>
        <v>#N/A</v>
      </c>
      <c r="D1381" s="19" t="s">
        <v>3243</v>
      </c>
      <c r="E1381" s="20">
        <v>96818139599</v>
      </c>
      <c r="F1381" s="19">
        <v>26948</v>
      </c>
      <c r="G1381" s="19" t="s">
        <v>1753</v>
      </c>
      <c r="H1381" s="19" t="s">
        <v>540</v>
      </c>
      <c r="I1381" s="19" t="s">
        <v>935</v>
      </c>
      <c r="J1381" s="19" t="s">
        <v>936</v>
      </c>
      <c r="K1381" s="19">
        <v>0</v>
      </c>
      <c r="L1381" s="19" t="s">
        <v>391</v>
      </c>
      <c r="M1381" s="19" t="s">
        <v>396</v>
      </c>
      <c r="N1381" s="21">
        <v>2.61</v>
      </c>
      <c r="O1381" s="15">
        <v>1.9575</v>
      </c>
      <c r="P1381" s="15" t="e">
        <v>#N/A</v>
      </c>
      <c r="Q1381" s="16" t="e">
        <v>#N/A</v>
      </c>
      <c r="R1381" s="15"/>
      <c r="S1381" s="22">
        <v>44562</v>
      </c>
    </row>
    <row r="1382" spans="1:19">
      <c r="A1382" s="23" t="s">
        <v>3244</v>
      </c>
      <c r="B1382" s="24">
        <v>630535</v>
      </c>
      <c r="C1382" s="7" t="e">
        <f t="shared" si="21"/>
        <v>#N/A</v>
      </c>
      <c r="D1382" s="24" t="s">
        <v>3245</v>
      </c>
      <c r="E1382" s="25">
        <v>96818139605</v>
      </c>
      <c r="F1382" s="24">
        <v>26960</v>
      </c>
      <c r="G1382" s="24" t="s">
        <v>1726</v>
      </c>
      <c r="H1382" s="24" t="s">
        <v>540</v>
      </c>
      <c r="I1382" s="24" t="s">
        <v>935</v>
      </c>
      <c r="J1382" s="24" t="s">
        <v>936</v>
      </c>
      <c r="K1382" s="24">
        <v>0</v>
      </c>
      <c r="L1382" s="24" t="s">
        <v>391</v>
      </c>
      <c r="M1382" s="24" t="s">
        <v>396</v>
      </c>
      <c r="N1382" s="26">
        <v>3.39</v>
      </c>
      <c r="O1382" s="9">
        <v>2.5425</v>
      </c>
      <c r="P1382" s="9">
        <v>0</v>
      </c>
      <c r="Q1382" s="10">
        <v>1</v>
      </c>
      <c r="R1382" s="9"/>
      <c r="S1382" s="27">
        <v>44562</v>
      </c>
    </row>
    <row r="1383" spans="1:19">
      <c r="A1383" s="18" t="s">
        <v>3246</v>
      </c>
      <c r="B1383" s="19">
        <v>630552</v>
      </c>
      <c r="C1383" s="7" t="e">
        <f t="shared" si="21"/>
        <v>#N/A</v>
      </c>
      <c r="D1383" s="19" t="s">
        <v>3247</v>
      </c>
      <c r="E1383" s="20">
        <v>96818139810</v>
      </c>
      <c r="F1383" s="19">
        <v>75101</v>
      </c>
      <c r="G1383" s="19" t="s">
        <v>1468</v>
      </c>
      <c r="H1383" s="19" t="s">
        <v>540</v>
      </c>
      <c r="I1383" s="19" t="s">
        <v>1461</v>
      </c>
      <c r="J1383" s="19" t="s">
        <v>1462</v>
      </c>
      <c r="K1383" s="19">
        <v>0</v>
      </c>
      <c r="L1383" s="19" t="s">
        <v>391</v>
      </c>
      <c r="M1383" s="19" t="s">
        <v>396</v>
      </c>
      <c r="N1383" s="21">
        <v>50.17</v>
      </c>
      <c r="O1383" s="15">
        <v>37.627499999999998</v>
      </c>
      <c r="P1383" s="15" t="e">
        <v>#N/A</v>
      </c>
      <c r="Q1383" s="16" t="e">
        <v>#N/A</v>
      </c>
      <c r="R1383" s="15"/>
      <c r="S1383" s="22">
        <v>44562</v>
      </c>
    </row>
    <row r="1384" spans="1:19">
      <c r="A1384" s="23" t="s">
        <v>3248</v>
      </c>
      <c r="B1384" s="24">
        <v>630553</v>
      </c>
      <c r="C1384" s="7" t="e">
        <f t="shared" si="21"/>
        <v>#N/A</v>
      </c>
      <c r="D1384" s="24" t="s">
        <v>3249</v>
      </c>
      <c r="E1384" s="25">
        <v>96818139827</v>
      </c>
      <c r="F1384" s="24">
        <v>75102</v>
      </c>
      <c r="G1384" s="24" t="s">
        <v>1470</v>
      </c>
      <c r="H1384" s="24" t="s">
        <v>540</v>
      </c>
      <c r="I1384" s="24" t="s">
        <v>1461</v>
      </c>
      <c r="J1384" s="24" t="s">
        <v>1462</v>
      </c>
      <c r="K1384" s="24">
        <v>0</v>
      </c>
      <c r="L1384" s="24" t="s">
        <v>391</v>
      </c>
      <c r="M1384" s="24" t="s">
        <v>396</v>
      </c>
      <c r="N1384" s="26">
        <v>50.17</v>
      </c>
      <c r="O1384" s="9">
        <v>37.627499999999998</v>
      </c>
      <c r="P1384" s="9">
        <v>0</v>
      </c>
      <c r="Q1384" s="10">
        <v>1</v>
      </c>
      <c r="R1384" s="9"/>
      <c r="S1384" s="27">
        <v>44562</v>
      </c>
    </row>
    <row r="1385" spans="1:19">
      <c r="A1385" s="18" t="s">
        <v>3250</v>
      </c>
      <c r="B1385" s="19">
        <v>630554</v>
      </c>
      <c r="C1385" s="7" t="e">
        <f t="shared" si="21"/>
        <v>#N/A</v>
      </c>
      <c r="D1385" s="19" t="s">
        <v>3251</v>
      </c>
      <c r="E1385" s="20">
        <v>96818139834</v>
      </c>
      <c r="F1385" s="19">
        <v>75103</v>
      </c>
      <c r="G1385" s="19" t="s">
        <v>1472</v>
      </c>
      <c r="H1385" s="19" t="s">
        <v>540</v>
      </c>
      <c r="I1385" s="19" t="s">
        <v>1461</v>
      </c>
      <c r="J1385" s="19" t="s">
        <v>1462</v>
      </c>
      <c r="K1385" s="19">
        <v>0</v>
      </c>
      <c r="L1385" s="19" t="s">
        <v>391</v>
      </c>
      <c r="M1385" s="19" t="s">
        <v>396</v>
      </c>
      <c r="N1385" s="21">
        <v>50.17</v>
      </c>
      <c r="O1385" s="15">
        <v>37.627499999999998</v>
      </c>
      <c r="P1385" s="15" t="e">
        <v>#N/A</v>
      </c>
      <c r="Q1385" s="16" t="e">
        <v>#N/A</v>
      </c>
      <c r="R1385" s="15"/>
      <c r="S1385" s="22">
        <v>44562</v>
      </c>
    </row>
    <row r="1386" spans="1:19">
      <c r="A1386" s="23" t="s">
        <v>3252</v>
      </c>
      <c r="B1386" s="24">
        <v>630558</v>
      </c>
      <c r="C1386" s="7" t="e">
        <f t="shared" si="21"/>
        <v>#N/A</v>
      </c>
      <c r="D1386" s="24" t="s">
        <v>3253</v>
      </c>
      <c r="E1386" s="25">
        <v>96818139872</v>
      </c>
      <c r="F1386" s="24">
        <v>75203</v>
      </c>
      <c r="G1386" s="24" t="s">
        <v>1466</v>
      </c>
      <c r="H1386" s="24" t="s">
        <v>540</v>
      </c>
      <c r="I1386" s="24" t="s">
        <v>1461</v>
      </c>
      <c r="J1386" s="24" t="s">
        <v>1462</v>
      </c>
      <c r="K1386" s="24">
        <v>0</v>
      </c>
      <c r="L1386" s="24" t="s">
        <v>391</v>
      </c>
      <c r="M1386" s="24" t="s">
        <v>396</v>
      </c>
      <c r="N1386" s="26">
        <v>44.72</v>
      </c>
      <c r="O1386" s="9">
        <v>33.54</v>
      </c>
      <c r="P1386" s="9" t="e">
        <v>#N/A</v>
      </c>
      <c r="Q1386" s="10" t="e">
        <v>#N/A</v>
      </c>
      <c r="R1386" s="9"/>
      <c r="S1386" s="27">
        <v>44562</v>
      </c>
    </row>
    <row r="1387" spans="1:19">
      <c r="A1387" s="18" t="s">
        <v>3254</v>
      </c>
      <c r="B1387" s="19">
        <v>630569</v>
      </c>
      <c r="C1387" s="7" t="e">
        <f t="shared" si="21"/>
        <v>#N/A</v>
      </c>
      <c r="D1387" s="19" t="s">
        <v>3255</v>
      </c>
      <c r="E1387" s="20">
        <v>96818139988</v>
      </c>
      <c r="F1387" s="19">
        <v>759096</v>
      </c>
      <c r="G1387" s="19" t="s">
        <v>1474</v>
      </c>
      <c r="H1387" s="19" t="s">
        <v>540</v>
      </c>
      <c r="I1387" s="19" t="s">
        <v>1475</v>
      </c>
      <c r="J1387" s="19" t="s">
        <v>1476</v>
      </c>
      <c r="K1387" s="19">
        <v>0</v>
      </c>
      <c r="L1387" s="19" t="s">
        <v>391</v>
      </c>
      <c r="M1387" s="19" t="s">
        <v>396</v>
      </c>
      <c r="N1387" s="21">
        <v>44.69</v>
      </c>
      <c r="O1387" s="15">
        <v>33.517499999999998</v>
      </c>
      <c r="P1387" s="15">
        <v>0</v>
      </c>
      <c r="Q1387" s="16">
        <v>1</v>
      </c>
      <c r="R1387" s="15"/>
      <c r="S1387" s="22">
        <v>44562</v>
      </c>
    </row>
    <row r="1388" spans="1:19">
      <c r="A1388" s="6" t="s">
        <v>3256</v>
      </c>
      <c r="B1388" s="7">
        <v>630585</v>
      </c>
      <c r="C1388" s="7" t="e">
        <f t="shared" si="21"/>
        <v>#N/A</v>
      </c>
      <c r="D1388" s="7" t="s">
        <v>3257</v>
      </c>
      <c r="E1388" s="8">
        <v>96818140151</v>
      </c>
      <c r="F1388" s="7">
        <v>31884</v>
      </c>
      <c r="G1388" s="7" t="s">
        <v>1745</v>
      </c>
      <c r="H1388" s="7" t="s">
        <v>540</v>
      </c>
      <c r="I1388" s="7" t="s">
        <v>1746</v>
      </c>
      <c r="J1388" s="7" t="s">
        <v>1747</v>
      </c>
      <c r="K1388" s="7">
        <v>0</v>
      </c>
      <c r="L1388" s="7" t="s">
        <v>391</v>
      </c>
      <c r="M1388" s="7" t="s">
        <v>396</v>
      </c>
      <c r="N1388" s="9">
        <v>291.64999999999998</v>
      </c>
      <c r="O1388" s="9">
        <v>218.73749999999998</v>
      </c>
      <c r="P1388" s="9">
        <v>121.36247999999999</v>
      </c>
      <c r="Q1388" s="10">
        <v>0.44516838676495801</v>
      </c>
      <c r="R1388" s="9"/>
      <c r="S1388" s="11" t="s">
        <v>392</v>
      </c>
    </row>
    <row r="1389" spans="1:19">
      <c r="A1389" s="12" t="s">
        <v>3258</v>
      </c>
      <c r="B1389" s="13">
        <v>630586</v>
      </c>
      <c r="C1389" s="7" t="e">
        <f t="shared" si="21"/>
        <v>#N/A</v>
      </c>
      <c r="D1389" s="13" t="s">
        <v>3259</v>
      </c>
      <c r="E1389" s="14">
        <v>96818140168</v>
      </c>
      <c r="F1389" s="13">
        <v>31896</v>
      </c>
      <c r="G1389" s="13" t="s">
        <v>1750</v>
      </c>
      <c r="H1389" s="13" t="s">
        <v>540</v>
      </c>
      <c r="I1389" s="13" t="s">
        <v>1746</v>
      </c>
      <c r="J1389" s="13" t="s">
        <v>1747</v>
      </c>
      <c r="K1389" s="13">
        <v>0</v>
      </c>
      <c r="L1389" s="13" t="s">
        <v>391</v>
      </c>
      <c r="M1389" s="13">
        <v>2</v>
      </c>
      <c r="N1389" s="15">
        <v>299.62</v>
      </c>
      <c r="O1389" s="15">
        <v>224.715</v>
      </c>
      <c r="P1389" s="15">
        <v>97.498480000000001</v>
      </c>
      <c r="Q1389" s="16">
        <v>0.56612384576018515</v>
      </c>
      <c r="R1389" s="15"/>
      <c r="S1389" s="17" t="s">
        <v>392</v>
      </c>
    </row>
    <row r="1390" spans="1:19">
      <c r="A1390" s="6" t="s">
        <v>3260</v>
      </c>
      <c r="B1390" s="7">
        <v>630596</v>
      </c>
      <c r="C1390" s="7" t="e">
        <f t="shared" si="21"/>
        <v>#N/A</v>
      </c>
      <c r="D1390" s="7" t="s">
        <v>3261</v>
      </c>
      <c r="E1390" s="8">
        <v>96818140267</v>
      </c>
      <c r="F1390" s="7">
        <v>31884</v>
      </c>
      <c r="G1390" s="7" t="s">
        <v>1745</v>
      </c>
      <c r="H1390" s="7" t="s">
        <v>540</v>
      </c>
      <c r="I1390" s="7" t="s">
        <v>1746</v>
      </c>
      <c r="J1390" s="7" t="s">
        <v>1747</v>
      </c>
      <c r="K1390" s="7">
        <v>0</v>
      </c>
      <c r="L1390" s="7" t="s">
        <v>391</v>
      </c>
      <c r="M1390" s="7">
        <v>5</v>
      </c>
      <c r="N1390" s="9">
        <v>291.64999999999998</v>
      </c>
      <c r="O1390" s="9">
        <v>218.73749999999998</v>
      </c>
      <c r="P1390" s="9">
        <v>121.81406</v>
      </c>
      <c r="Q1390" s="10">
        <v>0.443103903080176</v>
      </c>
      <c r="R1390" s="9"/>
      <c r="S1390" s="11" t="s">
        <v>392</v>
      </c>
    </row>
    <row r="1391" spans="1:19">
      <c r="A1391" s="12" t="s">
        <v>3262</v>
      </c>
      <c r="B1391" s="13">
        <v>630597</v>
      </c>
      <c r="C1391" s="7" t="e">
        <f t="shared" si="21"/>
        <v>#N/A</v>
      </c>
      <c r="D1391" s="13" t="s">
        <v>3263</v>
      </c>
      <c r="E1391" s="14">
        <v>96818140274</v>
      </c>
      <c r="F1391" s="13">
        <v>31896</v>
      </c>
      <c r="G1391" s="13" t="s">
        <v>1750</v>
      </c>
      <c r="H1391" s="13" t="s">
        <v>540</v>
      </c>
      <c r="I1391" s="13" t="s">
        <v>1746</v>
      </c>
      <c r="J1391" s="13" t="s">
        <v>1747</v>
      </c>
      <c r="K1391" s="13">
        <v>0</v>
      </c>
      <c r="L1391" s="13" t="s">
        <v>391</v>
      </c>
      <c r="M1391" s="13">
        <v>13</v>
      </c>
      <c r="N1391" s="15">
        <v>299.62</v>
      </c>
      <c r="O1391" s="15">
        <v>224.715</v>
      </c>
      <c r="P1391" s="15">
        <v>100.14206</v>
      </c>
      <c r="Q1391" s="16">
        <v>0.55435970006452617</v>
      </c>
      <c r="R1391" s="15"/>
      <c r="S1391" s="17" t="s">
        <v>392</v>
      </c>
    </row>
    <row r="1392" spans="1:19">
      <c r="A1392" s="6" t="s">
        <v>3264</v>
      </c>
      <c r="B1392" s="7">
        <v>630615</v>
      </c>
      <c r="C1392" s="7" t="e">
        <f t="shared" si="21"/>
        <v>#N/A</v>
      </c>
      <c r="D1392" s="7" t="s">
        <v>3265</v>
      </c>
      <c r="E1392" s="8">
        <v>96818140458</v>
      </c>
      <c r="F1392" s="7">
        <v>318051</v>
      </c>
      <c r="G1392" s="7" t="s">
        <v>2364</v>
      </c>
      <c r="H1392" s="7" t="s">
        <v>540</v>
      </c>
      <c r="I1392" s="7" t="s">
        <v>1481</v>
      </c>
      <c r="J1392" s="7" t="s">
        <v>1482</v>
      </c>
      <c r="K1392" s="7">
        <v>0</v>
      </c>
      <c r="L1392" s="7" t="s">
        <v>391</v>
      </c>
      <c r="M1392" s="7">
        <v>4</v>
      </c>
      <c r="N1392" s="9">
        <v>302.62</v>
      </c>
      <c r="O1392" s="9">
        <v>226.965</v>
      </c>
      <c r="P1392" s="9">
        <v>305.63303999999999</v>
      </c>
      <c r="Q1392" s="10">
        <v>-0.34660868415835033</v>
      </c>
      <c r="R1392" s="9"/>
      <c r="S1392" s="11" t="s">
        <v>392</v>
      </c>
    </row>
    <row r="1393" spans="1:19">
      <c r="A1393" s="12" t="s">
        <v>3266</v>
      </c>
      <c r="B1393" s="13">
        <v>630616</v>
      </c>
      <c r="C1393" s="7" t="e">
        <f t="shared" si="21"/>
        <v>#N/A</v>
      </c>
      <c r="D1393" s="13" t="s">
        <v>3267</v>
      </c>
      <c r="E1393" s="14">
        <v>96818140465</v>
      </c>
      <c r="F1393" s="13">
        <v>338051</v>
      </c>
      <c r="G1393" s="13" t="s">
        <v>2368</v>
      </c>
      <c r="H1393" s="13" t="s">
        <v>540</v>
      </c>
      <c r="I1393" s="13" t="s">
        <v>1481</v>
      </c>
      <c r="J1393" s="13" t="s">
        <v>1482</v>
      </c>
      <c r="K1393" s="13">
        <v>0</v>
      </c>
      <c r="L1393" s="13" t="s">
        <v>391</v>
      </c>
      <c r="M1393" s="13">
        <v>2</v>
      </c>
      <c r="N1393" s="15">
        <v>472.87</v>
      </c>
      <c r="O1393" s="15">
        <v>354.65250000000003</v>
      </c>
      <c r="P1393" s="15">
        <v>281.59676000000002</v>
      </c>
      <c r="Q1393" s="16">
        <v>0.20599245740548849</v>
      </c>
      <c r="R1393" s="15"/>
      <c r="S1393" s="17" t="s">
        <v>392</v>
      </c>
    </row>
    <row r="1394" spans="1:19">
      <c r="A1394" s="6" t="s">
        <v>3268</v>
      </c>
      <c r="B1394" s="7">
        <v>630617</v>
      </c>
      <c r="C1394" s="7" t="e">
        <f t="shared" si="21"/>
        <v>#N/A</v>
      </c>
      <c r="D1394" s="7" t="s">
        <v>3269</v>
      </c>
      <c r="E1394" s="8">
        <v>96818140472</v>
      </c>
      <c r="F1394" s="7">
        <v>318061</v>
      </c>
      <c r="G1394" s="7" t="s">
        <v>2372</v>
      </c>
      <c r="H1394" s="7" t="s">
        <v>540</v>
      </c>
      <c r="I1394" s="7" t="s">
        <v>1481</v>
      </c>
      <c r="J1394" s="7" t="s">
        <v>1482</v>
      </c>
      <c r="K1394" s="7">
        <v>0</v>
      </c>
      <c r="L1394" s="7" t="s">
        <v>391</v>
      </c>
      <c r="M1394" s="7">
        <v>27</v>
      </c>
      <c r="N1394" s="9">
        <v>335.83</v>
      </c>
      <c r="O1394" s="9">
        <v>251.8725</v>
      </c>
      <c r="P1394" s="9">
        <v>264.51913000000002</v>
      </c>
      <c r="Q1394" s="10">
        <v>-5.0210443776116949E-2</v>
      </c>
      <c r="R1394" s="9"/>
      <c r="S1394" s="11" t="s">
        <v>392</v>
      </c>
    </row>
    <row r="1395" spans="1:19">
      <c r="A1395" s="12" t="s">
        <v>3270</v>
      </c>
      <c r="B1395" s="13">
        <v>630618</v>
      </c>
      <c r="C1395" s="7" t="e">
        <f t="shared" si="21"/>
        <v>#N/A</v>
      </c>
      <c r="D1395" s="13" t="s">
        <v>3271</v>
      </c>
      <c r="E1395" s="14">
        <v>96818140489</v>
      </c>
      <c r="F1395" s="13">
        <v>338061</v>
      </c>
      <c r="G1395" s="13" t="s">
        <v>2376</v>
      </c>
      <c r="H1395" s="13" t="s">
        <v>540</v>
      </c>
      <c r="I1395" s="13" t="s">
        <v>1481</v>
      </c>
      <c r="J1395" s="13" t="s">
        <v>1482</v>
      </c>
      <c r="K1395" s="13">
        <v>0</v>
      </c>
      <c r="L1395" s="13" t="s">
        <v>391</v>
      </c>
      <c r="M1395" s="13">
        <v>40</v>
      </c>
      <c r="N1395" s="15">
        <v>524.75</v>
      </c>
      <c r="O1395" s="15">
        <v>393.5625</v>
      </c>
      <c r="P1395" s="15">
        <v>285.45840000000004</v>
      </c>
      <c r="Q1395" s="16">
        <v>0.27468089566460208</v>
      </c>
      <c r="R1395" s="15"/>
      <c r="S1395" s="17" t="s">
        <v>392</v>
      </c>
    </row>
    <row r="1396" spans="1:19">
      <c r="A1396" s="23" t="s">
        <v>3272</v>
      </c>
      <c r="B1396" s="24">
        <v>630647</v>
      </c>
      <c r="C1396" s="7" t="e">
        <f t="shared" si="21"/>
        <v>#N/A</v>
      </c>
      <c r="D1396" s="24" t="s">
        <v>3273</v>
      </c>
      <c r="E1396" s="25">
        <v>96818140779</v>
      </c>
      <c r="F1396" s="24">
        <v>879075</v>
      </c>
      <c r="G1396" s="24" t="s">
        <v>2711</v>
      </c>
      <c r="H1396" s="24" t="s">
        <v>540</v>
      </c>
      <c r="I1396" s="24" t="s">
        <v>1475</v>
      </c>
      <c r="J1396" s="24" t="s">
        <v>1476</v>
      </c>
      <c r="K1396" s="24">
        <v>0</v>
      </c>
      <c r="L1396" s="24" t="s">
        <v>391</v>
      </c>
      <c r="M1396" s="24" t="s">
        <v>396</v>
      </c>
      <c r="N1396" s="26">
        <v>29.11</v>
      </c>
      <c r="O1396" s="9">
        <v>21.8325</v>
      </c>
      <c r="P1396" s="9" t="e">
        <v>#N/A</v>
      </c>
      <c r="Q1396" s="10" t="e">
        <v>#N/A</v>
      </c>
      <c r="R1396" s="9"/>
      <c r="S1396" s="27">
        <v>44197</v>
      </c>
    </row>
    <row r="1397" spans="1:19">
      <c r="A1397" s="12" t="s">
        <v>3274</v>
      </c>
      <c r="B1397" s="13">
        <v>630648</v>
      </c>
      <c r="C1397" s="7" t="e">
        <f t="shared" si="21"/>
        <v>#N/A</v>
      </c>
      <c r="D1397" s="13" t="s">
        <v>3275</v>
      </c>
      <c r="E1397" s="14">
        <v>96818140786</v>
      </c>
      <c r="F1397" s="13">
        <v>906002</v>
      </c>
      <c r="G1397" s="13" t="s">
        <v>2090</v>
      </c>
      <c r="H1397" s="13" t="s">
        <v>540</v>
      </c>
      <c r="I1397" s="13" t="s">
        <v>2081</v>
      </c>
      <c r="J1397" s="13" t="s">
        <v>2082</v>
      </c>
      <c r="K1397" s="13">
        <v>0</v>
      </c>
      <c r="L1397" s="13" t="s">
        <v>391</v>
      </c>
      <c r="M1397" s="13">
        <v>10</v>
      </c>
      <c r="N1397" s="15">
        <v>41.95</v>
      </c>
      <c r="O1397" s="15">
        <v>31.462500000000002</v>
      </c>
      <c r="P1397" s="15">
        <v>22.476599999999998</v>
      </c>
      <c r="Q1397" s="16">
        <v>0.28560667461263423</v>
      </c>
      <c r="R1397" s="15"/>
      <c r="S1397" s="17" t="s">
        <v>392</v>
      </c>
    </row>
    <row r="1398" spans="1:19">
      <c r="A1398" s="6" t="s">
        <v>3276</v>
      </c>
      <c r="B1398" s="7">
        <v>630649</v>
      </c>
      <c r="C1398" s="7" t="e">
        <f t="shared" si="21"/>
        <v>#N/A</v>
      </c>
      <c r="D1398" s="7" t="s">
        <v>3277</v>
      </c>
      <c r="E1398" s="8">
        <v>96818140793</v>
      </c>
      <c r="F1398" s="7">
        <v>906003</v>
      </c>
      <c r="G1398" s="7" t="s">
        <v>2088</v>
      </c>
      <c r="H1398" s="7" t="s">
        <v>540</v>
      </c>
      <c r="I1398" s="7" t="s">
        <v>2081</v>
      </c>
      <c r="J1398" s="7" t="s">
        <v>2082</v>
      </c>
      <c r="K1398" s="7">
        <v>0</v>
      </c>
      <c r="L1398" s="7" t="s">
        <v>391</v>
      </c>
      <c r="M1398" s="7">
        <v>5</v>
      </c>
      <c r="N1398" s="9">
        <v>25.73</v>
      </c>
      <c r="O1398" s="9">
        <v>19.297499999999999</v>
      </c>
      <c r="P1398" s="9">
        <v>11.3466</v>
      </c>
      <c r="Q1398" s="10">
        <v>0.41201710066070729</v>
      </c>
      <c r="R1398" s="9"/>
      <c r="S1398" s="11" t="s">
        <v>392</v>
      </c>
    </row>
    <row r="1399" spans="1:19">
      <c r="A1399" s="12" t="s">
        <v>3278</v>
      </c>
      <c r="B1399" s="13">
        <v>630698</v>
      </c>
      <c r="C1399" s="7" t="e">
        <f t="shared" si="21"/>
        <v>#N/A</v>
      </c>
      <c r="D1399" s="13" t="s">
        <v>3279</v>
      </c>
      <c r="E1399" s="14">
        <v>96818141288</v>
      </c>
      <c r="F1399" s="13">
        <v>906002</v>
      </c>
      <c r="G1399" s="13" t="s">
        <v>2090</v>
      </c>
      <c r="H1399" s="13" t="s">
        <v>540</v>
      </c>
      <c r="I1399" s="13" t="s">
        <v>2081</v>
      </c>
      <c r="J1399" s="13" t="s">
        <v>2082</v>
      </c>
      <c r="K1399" s="13">
        <v>0</v>
      </c>
      <c r="L1399" s="13" t="s">
        <v>391</v>
      </c>
      <c r="M1399" s="13">
        <v>1</v>
      </c>
      <c r="N1399" s="15">
        <v>41.95</v>
      </c>
      <c r="O1399" s="15">
        <v>31.462500000000002</v>
      </c>
      <c r="P1399" s="15">
        <v>22.50966</v>
      </c>
      <c r="Q1399" s="16">
        <v>0.28455589988081054</v>
      </c>
      <c r="R1399" s="15"/>
      <c r="S1399" s="17" t="s">
        <v>392</v>
      </c>
    </row>
    <row r="1400" spans="1:19">
      <c r="A1400" s="6" t="s">
        <v>3280</v>
      </c>
      <c r="B1400" s="7">
        <v>630699</v>
      </c>
      <c r="C1400" s="7" t="e">
        <f t="shared" si="21"/>
        <v>#N/A</v>
      </c>
      <c r="D1400" s="7" t="s">
        <v>3281</v>
      </c>
      <c r="E1400" s="8">
        <v>96818141295</v>
      </c>
      <c r="F1400" s="7">
        <v>906003</v>
      </c>
      <c r="G1400" s="7" t="s">
        <v>2088</v>
      </c>
      <c r="H1400" s="7" t="s">
        <v>540</v>
      </c>
      <c r="I1400" s="7" t="s">
        <v>2081</v>
      </c>
      <c r="J1400" s="7" t="s">
        <v>2082</v>
      </c>
      <c r="K1400" s="7">
        <v>0</v>
      </c>
      <c r="L1400" s="7" t="s">
        <v>391</v>
      </c>
      <c r="M1400" s="7">
        <v>2</v>
      </c>
      <c r="N1400" s="9">
        <v>25.73</v>
      </c>
      <c r="O1400" s="9">
        <v>19.297499999999999</v>
      </c>
      <c r="P1400" s="9">
        <v>11.379659999999999</v>
      </c>
      <c r="Q1400" s="10">
        <v>0.41030392537893512</v>
      </c>
      <c r="R1400" s="9"/>
      <c r="S1400" s="11" t="s">
        <v>392</v>
      </c>
    </row>
    <row r="1401" spans="1:19">
      <c r="A1401" s="18" t="s">
        <v>3282</v>
      </c>
      <c r="B1401" s="19">
        <v>630722</v>
      </c>
      <c r="C1401" s="7" t="e">
        <f t="shared" si="21"/>
        <v>#N/A</v>
      </c>
      <c r="D1401" s="19" t="s">
        <v>3283</v>
      </c>
      <c r="E1401" s="20">
        <v>96818141523</v>
      </c>
      <c r="F1401" s="19">
        <v>879075</v>
      </c>
      <c r="G1401" s="19" t="s">
        <v>2711</v>
      </c>
      <c r="H1401" s="19" t="s">
        <v>540</v>
      </c>
      <c r="I1401" s="19" t="s">
        <v>1475</v>
      </c>
      <c r="J1401" s="19" t="s">
        <v>1476</v>
      </c>
      <c r="K1401" s="19">
        <v>0</v>
      </c>
      <c r="L1401" s="19" t="s">
        <v>391</v>
      </c>
      <c r="M1401" s="19" t="s">
        <v>396</v>
      </c>
      <c r="N1401" s="21">
        <v>29.11</v>
      </c>
      <c r="O1401" s="15">
        <v>21.8325</v>
      </c>
      <c r="P1401" s="15" t="e">
        <v>#N/A</v>
      </c>
      <c r="Q1401" s="16" t="e">
        <v>#N/A</v>
      </c>
      <c r="R1401" s="15"/>
      <c r="S1401" s="22">
        <v>44197</v>
      </c>
    </row>
    <row r="1402" spans="1:19">
      <c r="A1402" s="6" t="s">
        <v>3284</v>
      </c>
      <c r="B1402" s="7">
        <v>630723</v>
      </c>
      <c r="C1402" s="7" t="e">
        <f t="shared" si="21"/>
        <v>#N/A</v>
      </c>
      <c r="D1402" s="7" t="s">
        <v>3285</v>
      </c>
      <c r="E1402" s="8">
        <v>96818141530</v>
      </c>
      <c r="F1402" s="7">
        <v>906002</v>
      </c>
      <c r="G1402" s="7" t="s">
        <v>2090</v>
      </c>
      <c r="H1402" s="7" t="s">
        <v>540</v>
      </c>
      <c r="I1402" s="7" t="s">
        <v>2081</v>
      </c>
      <c r="J1402" s="7" t="s">
        <v>2082</v>
      </c>
      <c r="K1402" s="7">
        <v>0</v>
      </c>
      <c r="L1402" s="7" t="s">
        <v>391</v>
      </c>
      <c r="M1402" s="7">
        <v>1</v>
      </c>
      <c r="N1402" s="9">
        <v>41.95</v>
      </c>
      <c r="O1402" s="9">
        <v>31.462500000000002</v>
      </c>
      <c r="P1402" s="9">
        <v>22.65803</v>
      </c>
      <c r="Q1402" s="10">
        <v>0.27984012713547879</v>
      </c>
      <c r="R1402" s="9"/>
      <c r="S1402" s="11" t="s">
        <v>392</v>
      </c>
    </row>
    <row r="1403" spans="1:19">
      <c r="A1403" s="12" t="s">
        <v>3286</v>
      </c>
      <c r="B1403" s="13">
        <v>630724</v>
      </c>
      <c r="C1403" s="7" t="e">
        <f t="shared" si="21"/>
        <v>#N/A</v>
      </c>
      <c r="D1403" s="13" t="s">
        <v>3287</v>
      </c>
      <c r="E1403" s="14">
        <v>96818141547</v>
      </c>
      <c r="F1403" s="13">
        <v>906003</v>
      </c>
      <c r="G1403" s="13" t="s">
        <v>2088</v>
      </c>
      <c r="H1403" s="13" t="s">
        <v>540</v>
      </c>
      <c r="I1403" s="13" t="s">
        <v>2081</v>
      </c>
      <c r="J1403" s="13" t="s">
        <v>2082</v>
      </c>
      <c r="K1403" s="13">
        <v>0</v>
      </c>
      <c r="L1403" s="13" t="s">
        <v>391</v>
      </c>
      <c r="M1403" s="13" t="s">
        <v>396</v>
      </c>
      <c r="N1403" s="15">
        <v>25.73</v>
      </c>
      <c r="O1403" s="15">
        <v>19.297499999999999</v>
      </c>
      <c r="P1403" s="15">
        <v>11.528030000000001</v>
      </c>
      <c r="Q1403" s="16">
        <v>0.40261536468454456</v>
      </c>
      <c r="R1403" s="15"/>
      <c r="S1403" s="17" t="s">
        <v>392</v>
      </c>
    </row>
    <row r="1404" spans="1:19">
      <c r="A1404" s="6" t="s">
        <v>3288</v>
      </c>
      <c r="B1404" s="7">
        <v>630732</v>
      </c>
      <c r="C1404" s="7" t="e">
        <f t="shared" si="21"/>
        <v>#N/A</v>
      </c>
      <c r="D1404" s="7" t="s">
        <v>3289</v>
      </c>
      <c r="E1404" s="8">
        <v>96818141622</v>
      </c>
      <c r="F1404" s="7" t="s">
        <v>436</v>
      </c>
      <c r="G1404" s="7" t="s">
        <v>437</v>
      </c>
      <c r="H1404" s="7" t="s">
        <v>540</v>
      </c>
      <c r="I1404" s="7" t="s">
        <v>2066</v>
      </c>
      <c r="J1404" s="7" t="s">
        <v>2067</v>
      </c>
      <c r="K1404" s="7">
        <v>0</v>
      </c>
      <c r="L1404" s="7" t="s">
        <v>391</v>
      </c>
      <c r="M1404" s="7">
        <v>153</v>
      </c>
      <c r="N1404" s="9">
        <v>23.18</v>
      </c>
      <c r="O1404" s="9">
        <v>17.384999999999998</v>
      </c>
      <c r="P1404" s="9">
        <v>4.8863500000000002</v>
      </c>
      <c r="Q1404" s="10">
        <v>0.71893298820822549</v>
      </c>
      <c r="R1404" s="9"/>
      <c r="S1404" s="11" t="s">
        <v>392</v>
      </c>
    </row>
    <row r="1405" spans="1:19">
      <c r="A1405" s="12" t="s">
        <v>3290</v>
      </c>
      <c r="B1405" s="13">
        <v>630734</v>
      </c>
      <c r="C1405" s="7" t="e">
        <f t="shared" si="21"/>
        <v>#N/A</v>
      </c>
      <c r="D1405" s="13" t="s">
        <v>3291</v>
      </c>
      <c r="E1405" s="14">
        <v>96818141646</v>
      </c>
      <c r="F1405" s="13" t="s">
        <v>436</v>
      </c>
      <c r="G1405" s="13" t="s">
        <v>437</v>
      </c>
      <c r="H1405" s="13" t="s">
        <v>540</v>
      </c>
      <c r="I1405" s="13" t="s">
        <v>2066</v>
      </c>
      <c r="J1405" s="13" t="s">
        <v>2067</v>
      </c>
      <c r="K1405" s="13">
        <v>0</v>
      </c>
      <c r="L1405" s="13" t="s">
        <v>391</v>
      </c>
      <c r="M1405" s="13" t="s">
        <v>396</v>
      </c>
      <c r="N1405" s="15">
        <v>23.18</v>
      </c>
      <c r="O1405" s="15">
        <v>17.384999999999998</v>
      </c>
      <c r="P1405" s="15">
        <v>5.0347200000000001</v>
      </c>
      <c r="Q1405" s="16">
        <v>0.71039861949956851</v>
      </c>
      <c r="R1405" s="15"/>
      <c r="S1405" s="17" t="s">
        <v>392</v>
      </c>
    </row>
    <row r="1406" spans="1:19">
      <c r="A1406" s="6" t="s">
        <v>3292</v>
      </c>
      <c r="B1406" s="7">
        <v>630744</v>
      </c>
      <c r="C1406" s="7" t="e">
        <f t="shared" si="21"/>
        <v>#N/A</v>
      </c>
      <c r="D1406" s="7" t="s">
        <v>3293</v>
      </c>
      <c r="E1406" s="8">
        <v>96818141776</v>
      </c>
      <c r="F1406" s="7">
        <v>31884</v>
      </c>
      <c r="G1406" s="7" t="s">
        <v>1745</v>
      </c>
      <c r="H1406" s="7" t="s">
        <v>540</v>
      </c>
      <c r="I1406" s="7" t="s">
        <v>1746</v>
      </c>
      <c r="J1406" s="7" t="s">
        <v>1747</v>
      </c>
      <c r="K1406" s="7">
        <v>0</v>
      </c>
      <c r="L1406" s="7" t="s">
        <v>391</v>
      </c>
      <c r="M1406" s="7">
        <v>3</v>
      </c>
      <c r="N1406" s="9">
        <v>316.25</v>
      </c>
      <c r="O1406" s="9">
        <v>237.1875</v>
      </c>
      <c r="P1406" s="9">
        <v>121.56789999999999</v>
      </c>
      <c r="Q1406" s="10">
        <v>0.48746076416337286</v>
      </c>
      <c r="R1406" s="9"/>
      <c r="S1406" s="11" t="s">
        <v>392</v>
      </c>
    </row>
    <row r="1407" spans="1:19">
      <c r="A1407" s="12" t="s">
        <v>3294</v>
      </c>
      <c r="B1407" s="13">
        <v>630745</v>
      </c>
      <c r="C1407" s="7" t="e">
        <f t="shared" si="21"/>
        <v>#N/A</v>
      </c>
      <c r="D1407" s="13" t="s">
        <v>3295</v>
      </c>
      <c r="E1407" s="14">
        <v>96818141783</v>
      </c>
      <c r="F1407" s="13">
        <v>31896</v>
      </c>
      <c r="G1407" s="13" t="s">
        <v>1750</v>
      </c>
      <c r="H1407" s="13" t="s">
        <v>540</v>
      </c>
      <c r="I1407" s="13" t="s">
        <v>1746</v>
      </c>
      <c r="J1407" s="13" t="s">
        <v>1747</v>
      </c>
      <c r="K1407" s="13">
        <v>0</v>
      </c>
      <c r="L1407" s="13" t="s">
        <v>391</v>
      </c>
      <c r="M1407" s="13">
        <v>2</v>
      </c>
      <c r="N1407" s="15">
        <v>299.62</v>
      </c>
      <c r="O1407" s="15">
        <v>224.715</v>
      </c>
      <c r="P1407" s="15">
        <v>102.08789999999999</v>
      </c>
      <c r="Q1407" s="16">
        <v>0.5457005540351112</v>
      </c>
      <c r="R1407" s="15"/>
      <c r="S1407" s="17" t="s">
        <v>392</v>
      </c>
    </row>
    <row r="1408" spans="1:19">
      <c r="A1408" s="6" t="s">
        <v>3296</v>
      </c>
      <c r="B1408" s="7">
        <v>630751</v>
      </c>
      <c r="C1408" s="7" t="e">
        <f t="shared" si="21"/>
        <v>#N/A</v>
      </c>
      <c r="D1408" s="7" t="s">
        <v>3297</v>
      </c>
      <c r="E1408" s="8">
        <v>96818141844</v>
      </c>
      <c r="F1408" s="7">
        <v>75521</v>
      </c>
      <c r="G1408" s="7" t="s">
        <v>2915</v>
      </c>
      <c r="H1408" s="7" t="s">
        <v>540</v>
      </c>
      <c r="I1408" s="7" t="s">
        <v>1735</v>
      </c>
      <c r="J1408" s="7" t="s">
        <v>1736</v>
      </c>
      <c r="K1408" s="7">
        <v>0</v>
      </c>
      <c r="L1408" s="7" t="s">
        <v>391</v>
      </c>
      <c r="M1408" s="7">
        <v>7</v>
      </c>
      <c r="N1408" s="9">
        <v>62.42</v>
      </c>
      <c r="O1408" s="9">
        <v>46.814999999999998</v>
      </c>
      <c r="P1408" s="9">
        <v>24.94389</v>
      </c>
      <c r="Q1408" s="10">
        <v>0.4671816725408523</v>
      </c>
      <c r="R1408" s="9"/>
      <c r="S1408" s="11" t="s">
        <v>392</v>
      </c>
    </row>
    <row r="1409" spans="1:19">
      <c r="A1409" s="12" t="s">
        <v>3298</v>
      </c>
      <c r="B1409" s="13">
        <v>630752</v>
      </c>
      <c r="C1409" s="7" t="e">
        <f t="shared" si="21"/>
        <v>#N/A</v>
      </c>
      <c r="D1409" s="13" t="s">
        <v>3299</v>
      </c>
      <c r="E1409" s="14">
        <v>96818141851</v>
      </c>
      <c r="F1409" s="13">
        <v>75522</v>
      </c>
      <c r="G1409" s="13" t="s">
        <v>2918</v>
      </c>
      <c r="H1409" s="13" t="s">
        <v>540</v>
      </c>
      <c r="I1409" s="13" t="s">
        <v>1735</v>
      </c>
      <c r="J1409" s="13" t="s">
        <v>1736</v>
      </c>
      <c r="K1409" s="13">
        <v>0</v>
      </c>
      <c r="L1409" s="13" t="s">
        <v>391</v>
      </c>
      <c r="M1409" s="13">
        <v>123</v>
      </c>
      <c r="N1409" s="15">
        <v>62.42</v>
      </c>
      <c r="O1409" s="15">
        <v>46.814999999999998</v>
      </c>
      <c r="P1409" s="15">
        <v>24.94389</v>
      </c>
      <c r="Q1409" s="16">
        <v>0.4671816725408523</v>
      </c>
      <c r="R1409" s="15"/>
      <c r="S1409" s="17" t="s">
        <v>392</v>
      </c>
    </row>
    <row r="1410" spans="1:19">
      <c r="A1410" s="6" t="s">
        <v>3300</v>
      </c>
      <c r="B1410" s="7">
        <v>630753</v>
      </c>
      <c r="C1410" s="7" t="e">
        <f t="shared" si="21"/>
        <v>#N/A</v>
      </c>
      <c r="D1410" s="7" t="s">
        <v>3301</v>
      </c>
      <c r="E1410" s="8">
        <v>96818141868</v>
      </c>
      <c r="F1410" s="7">
        <v>75523</v>
      </c>
      <c r="G1410" s="7" t="s">
        <v>2920</v>
      </c>
      <c r="H1410" s="7" t="s">
        <v>540</v>
      </c>
      <c r="I1410" s="7" t="s">
        <v>1735</v>
      </c>
      <c r="J1410" s="7" t="s">
        <v>1736</v>
      </c>
      <c r="K1410" s="7">
        <v>0</v>
      </c>
      <c r="L1410" s="7" t="s">
        <v>391</v>
      </c>
      <c r="M1410" s="7">
        <v>32</v>
      </c>
      <c r="N1410" s="9">
        <v>62.42</v>
      </c>
      <c r="O1410" s="9">
        <v>46.814999999999998</v>
      </c>
      <c r="P1410" s="9">
        <v>24.94389</v>
      </c>
      <c r="Q1410" s="10">
        <v>0.4671816725408523</v>
      </c>
      <c r="R1410" s="9"/>
      <c r="S1410" s="11" t="s">
        <v>392</v>
      </c>
    </row>
    <row r="1411" spans="1:19">
      <c r="A1411" s="12" t="s">
        <v>3302</v>
      </c>
      <c r="B1411" s="13">
        <v>630755</v>
      </c>
      <c r="C1411" s="7" t="e">
        <f t="shared" ref="C1411:C1474" si="22">_xlfn.XLOOKUP(B1411,$V$3:$V$274,$W$3:$W$274)</f>
        <v>#N/A</v>
      </c>
      <c r="D1411" s="13" t="s">
        <v>3303</v>
      </c>
      <c r="E1411" s="14">
        <v>96818141882</v>
      </c>
      <c r="F1411" s="13">
        <v>75631</v>
      </c>
      <c r="G1411" s="13" t="s">
        <v>2923</v>
      </c>
      <c r="H1411" s="13" t="s">
        <v>540</v>
      </c>
      <c r="I1411" s="13" t="s">
        <v>1735</v>
      </c>
      <c r="J1411" s="13" t="s">
        <v>1736</v>
      </c>
      <c r="K1411" s="13">
        <v>0</v>
      </c>
      <c r="L1411" s="13" t="s">
        <v>391</v>
      </c>
      <c r="M1411" s="13">
        <v>9</v>
      </c>
      <c r="N1411" s="15">
        <v>64.31</v>
      </c>
      <c r="O1411" s="15">
        <v>48.232500000000002</v>
      </c>
      <c r="P1411" s="15">
        <v>24.94389</v>
      </c>
      <c r="Q1411" s="16">
        <v>0.4828406157673768</v>
      </c>
      <c r="R1411" s="15"/>
      <c r="S1411" s="17" t="s">
        <v>392</v>
      </c>
    </row>
    <row r="1412" spans="1:19">
      <c r="A1412" s="6" t="s">
        <v>3304</v>
      </c>
      <c r="B1412" s="7">
        <v>630756</v>
      </c>
      <c r="C1412" s="7" t="e">
        <f t="shared" si="22"/>
        <v>#N/A</v>
      </c>
      <c r="D1412" s="7" t="s">
        <v>3305</v>
      </c>
      <c r="E1412" s="8">
        <v>96818141899</v>
      </c>
      <c r="F1412" s="7">
        <v>75632</v>
      </c>
      <c r="G1412" s="7" t="s">
        <v>2926</v>
      </c>
      <c r="H1412" s="7" t="s">
        <v>540</v>
      </c>
      <c r="I1412" s="7" t="s">
        <v>1735</v>
      </c>
      <c r="J1412" s="7" t="s">
        <v>1736</v>
      </c>
      <c r="K1412" s="7">
        <v>0</v>
      </c>
      <c r="L1412" s="7" t="s">
        <v>391</v>
      </c>
      <c r="M1412" s="7">
        <v>78</v>
      </c>
      <c r="N1412" s="9">
        <v>64.31</v>
      </c>
      <c r="O1412" s="9">
        <v>48.232500000000002</v>
      </c>
      <c r="P1412" s="9">
        <v>24.94389</v>
      </c>
      <c r="Q1412" s="10">
        <v>0.4828406157673768</v>
      </c>
      <c r="R1412" s="9"/>
      <c r="S1412" s="11" t="s">
        <v>392</v>
      </c>
    </row>
    <row r="1413" spans="1:19">
      <c r="A1413" s="12" t="s">
        <v>3306</v>
      </c>
      <c r="B1413" s="13">
        <v>630757</v>
      </c>
      <c r="C1413" s="7" t="e">
        <f t="shared" si="22"/>
        <v>#N/A</v>
      </c>
      <c r="D1413" s="13" t="s">
        <v>3307</v>
      </c>
      <c r="E1413" s="14">
        <v>96818141905</v>
      </c>
      <c r="F1413" s="13">
        <v>75633</v>
      </c>
      <c r="G1413" s="13" t="s">
        <v>2929</v>
      </c>
      <c r="H1413" s="13" t="s">
        <v>540</v>
      </c>
      <c r="I1413" s="13" t="s">
        <v>1735</v>
      </c>
      <c r="J1413" s="13" t="s">
        <v>1736</v>
      </c>
      <c r="K1413" s="13">
        <v>0</v>
      </c>
      <c r="L1413" s="13" t="s">
        <v>391</v>
      </c>
      <c r="M1413" s="13">
        <v>29</v>
      </c>
      <c r="N1413" s="15">
        <v>64.31</v>
      </c>
      <c r="O1413" s="15">
        <v>48.232500000000002</v>
      </c>
      <c r="P1413" s="15">
        <v>24.94389</v>
      </c>
      <c r="Q1413" s="16">
        <v>0.4828406157673768</v>
      </c>
      <c r="R1413" s="15"/>
      <c r="S1413" s="17" t="s">
        <v>392</v>
      </c>
    </row>
    <row r="1414" spans="1:19">
      <c r="A1414" s="23" t="s">
        <v>3308</v>
      </c>
      <c r="B1414" s="24">
        <v>630766</v>
      </c>
      <c r="C1414" s="7" t="e">
        <f t="shared" si="22"/>
        <v>#N/A</v>
      </c>
      <c r="D1414" s="24" t="s">
        <v>3309</v>
      </c>
      <c r="E1414" s="25">
        <v>96818141998</v>
      </c>
      <c r="F1414" s="24">
        <v>31896</v>
      </c>
      <c r="G1414" s="24" t="s">
        <v>1750</v>
      </c>
      <c r="H1414" s="24" t="s">
        <v>540</v>
      </c>
      <c r="I1414" s="24" t="s">
        <v>1746</v>
      </c>
      <c r="J1414" s="24" t="s">
        <v>1747</v>
      </c>
      <c r="K1414" s="24">
        <v>0</v>
      </c>
      <c r="L1414" s="24" t="s">
        <v>391</v>
      </c>
      <c r="M1414" s="24" t="s">
        <v>396</v>
      </c>
      <c r="N1414" s="26">
        <v>299.62</v>
      </c>
      <c r="O1414" s="9">
        <v>224.715</v>
      </c>
      <c r="P1414" s="9" t="e">
        <v>#N/A</v>
      </c>
      <c r="Q1414" s="10" t="e">
        <v>#N/A</v>
      </c>
      <c r="R1414" s="9"/>
      <c r="S1414" s="27">
        <v>44562</v>
      </c>
    </row>
    <row r="1415" spans="1:19">
      <c r="A1415" s="18" t="s">
        <v>3310</v>
      </c>
      <c r="B1415" s="19">
        <v>630774</v>
      </c>
      <c r="C1415" s="7" t="e">
        <f t="shared" si="22"/>
        <v>#N/A</v>
      </c>
      <c r="D1415" s="19" t="s">
        <v>3311</v>
      </c>
      <c r="E1415" s="20">
        <v>96818142070</v>
      </c>
      <c r="F1415" s="19">
        <v>75522</v>
      </c>
      <c r="G1415" s="19" t="s">
        <v>2918</v>
      </c>
      <c r="H1415" s="19" t="s">
        <v>540</v>
      </c>
      <c r="I1415" s="19" t="s">
        <v>1735</v>
      </c>
      <c r="J1415" s="19" t="s">
        <v>1736</v>
      </c>
      <c r="K1415" s="19">
        <v>0</v>
      </c>
      <c r="L1415" s="19" t="s">
        <v>391</v>
      </c>
      <c r="M1415" s="19" t="s">
        <v>396</v>
      </c>
      <c r="N1415" s="21">
        <v>62.42</v>
      </c>
      <c r="O1415" s="15">
        <v>46.814999999999998</v>
      </c>
      <c r="P1415" s="15" t="e">
        <v>#N/A</v>
      </c>
      <c r="Q1415" s="16" t="e">
        <v>#N/A</v>
      </c>
      <c r="R1415" s="15"/>
      <c r="S1415" s="22">
        <v>44562</v>
      </c>
    </row>
    <row r="1416" spans="1:19">
      <c r="A1416" s="6" t="s">
        <v>3312</v>
      </c>
      <c r="B1416" s="7">
        <v>630807</v>
      </c>
      <c r="C1416" s="7" t="e">
        <f t="shared" si="22"/>
        <v>#N/A</v>
      </c>
      <c r="D1416" s="7" t="s">
        <v>3313</v>
      </c>
      <c r="E1416" s="8">
        <v>96818142407</v>
      </c>
      <c r="F1416" s="7">
        <v>809095</v>
      </c>
      <c r="G1416" s="7" t="s">
        <v>3314</v>
      </c>
      <c r="H1416" s="7" t="s">
        <v>540</v>
      </c>
      <c r="I1416" s="7" t="s">
        <v>2066</v>
      </c>
      <c r="J1416" s="7" t="s">
        <v>2067</v>
      </c>
      <c r="K1416" s="7">
        <v>0</v>
      </c>
      <c r="L1416" s="7" t="s">
        <v>391</v>
      </c>
      <c r="M1416" s="7">
        <v>71</v>
      </c>
      <c r="N1416" s="9">
        <v>20.88</v>
      </c>
      <c r="O1416" s="9">
        <v>15.66</v>
      </c>
      <c r="P1416" s="9">
        <v>8.5654199999999996</v>
      </c>
      <c r="Q1416" s="10">
        <v>0.45303831417624524</v>
      </c>
      <c r="R1416" s="9"/>
      <c r="S1416" s="11" t="s">
        <v>392</v>
      </c>
    </row>
    <row r="1417" spans="1:19">
      <c r="A1417" s="12" t="s">
        <v>3315</v>
      </c>
      <c r="B1417" s="13">
        <v>630810</v>
      </c>
      <c r="C1417" s="7" t="e">
        <f t="shared" si="22"/>
        <v>#N/A</v>
      </c>
      <c r="D1417" s="13" t="s">
        <v>3316</v>
      </c>
      <c r="E1417" s="14">
        <v>96818142438</v>
      </c>
      <c r="F1417" s="13">
        <v>30404</v>
      </c>
      <c r="G1417" s="13" t="s">
        <v>2080</v>
      </c>
      <c r="H1417" s="13" t="s">
        <v>540</v>
      </c>
      <c r="I1417" s="13" t="s">
        <v>2081</v>
      </c>
      <c r="J1417" s="13" t="s">
        <v>2082</v>
      </c>
      <c r="K1417" s="13">
        <v>0</v>
      </c>
      <c r="L1417" s="13" t="s">
        <v>391</v>
      </c>
      <c r="M1417" s="13">
        <v>130</v>
      </c>
      <c r="N1417" s="15">
        <v>157.16</v>
      </c>
      <c r="O1417" s="15">
        <v>117.87</v>
      </c>
      <c r="P1417" s="15" t="e">
        <v>#N/A</v>
      </c>
      <c r="Q1417" s="16" t="e">
        <v>#N/A</v>
      </c>
      <c r="R1417" s="15"/>
      <c r="S1417" s="17" t="s">
        <v>392</v>
      </c>
    </row>
    <row r="1418" spans="1:19">
      <c r="A1418" s="6" t="s">
        <v>3317</v>
      </c>
      <c r="B1418" s="7">
        <v>630811</v>
      </c>
      <c r="C1418" s="7" t="e">
        <f t="shared" si="22"/>
        <v>#N/A</v>
      </c>
      <c r="D1418" s="7" t="s">
        <v>3318</v>
      </c>
      <c r="E1418" s="8">
        <v>96818142445</v>
      </c>
      <c r="F1418" s="7">
        <v>30405</v>
      </c>
      <c r="G1418" s="7" t="s">
        <v>2084</v>
      </c>
      <c r="H1418" s="7" t="s">
        <v>540</v>
      </c>
      <c r="I1418" s="7" t="s">
        <v>2081</v>
      </c>
      <c r="J1418" s="7" t="s">
        <v>2082</v>
      </c>
      <c r="K1418" s="7">
        <v>0</v>
      </c>
      <c r="L1418" s="7" t="s">
        <v>391</v>
      </c>
      <c r="M1418" s="7">
        <v>42</v>
      </c>
      <c r="N1418" s="9">
        <v>203.61</v>
      </c>
      <c r="O1418" s="9">
        <v>152.70750000000001</v>
      </c>
      <c r="P1418" s="9" t="e">
        <v>#N/A</v>
      </c>
      <c r="Q1418" s="10" t="e">
        <v>#N/A</v>
      </c>
      <c r="R1418" s="9"/>
      <c r="S1418" s="11" t="s">
        <v>392</v>
      </c>
    </row>
    <row r="1419" spans="1:19">
      <c r="A1419" s="12" t="s">
        <v>3319</v>
      </c>
      <c r="B1419" s="13">
        <v>630812</v>
      </c>
      <c r="C1419" s="7" t="e">
        <f t="shared" si="22"/>
        <v>#N/A</v>
      </c>
      <c r="D1419" s="13" t="s">
        <v>3320</v>
      </c>
      <c r="E1419" s="14">
        <v>96818142452</v>
      </c>
      <c r="F1419" s="13">
        <v>30406</v>
      </c>
      <c r="G1419" s="13" t="s">
        <v>2086</v>
      </c>
      <c r="H1419" s="13" t="s">
        <v>540</v>
      </c>
      <c r="I1419" s="13" t="s">
        <v>2081</v>
      </c>
      <c r="J1419" s="13" t="s">
        <v>2082</v>
      </c>
      <c r="K1419" s="13">
        <v>0</v>
      </c>
      <c r="L1419" s="13" t="s">
        <v>391</v>
      </c>
      <c r="M1419" s="13" t="s">
        <v>396</v>
      </c>
      <c r="N1419" s="15">
        <v>225.5</v>
      </c>
      <c r="O1419" s="15">
        <v>169.125</v>
      </c>
      <c r="P1419" s="15" t="e">
        <v>#N/A</v>
      </c>
      <c r="Q1419" s="16" t="e">
        <v>#N/A</v>
      </c>
      <c r="R1419" s="15"/>
      <c r="S1419" s="17" t="s">
        <v>392</v>
      </c>
    </row>
    <row r="1420" spans="1:19">
      <c r="A1420" s="6" t="s">
        <v>3321</v>
      </c>
      <c r="B1420" s="7">
        <v>630813</v>
      </c>
      <c r="C1420" s="7" t="e">
        <f t="shared" si="22"/>
        <v>#N/A</v>
      </c>
      <c r="D1420" s="7" t="s">
        <v>3322</v>
      </c>
      <c r="E1420" s="8">
        <v>96818142469</v>
      </c>
      <c r="F1420" s="7">
        <v>437074</v>
      </c>
      <c r="G1420" s="7" t="s">
        <v>2094</v>
      </c>
      <c r="H1420" s="7" t="s">
        <v>540</v>
      </c>
      <c r="I1420" s="7" t="s">
        <v>2095</v>
      </c>
      <c r="J1420" s="7" t="s">
        <v>2096</v>
      </c>
      <c r="K1420" s="7">
        <v>0</v>
      </c>
      <c r="L1420" s="7" t="s">
        <v>391</v>
      </c>
      <c r="M1420" s="7">
        <v>6</v>
      </c>
      <c r="N1420" s="9">
        <v>310.66000000000003</v>
      </c>
      <c r="O1420" s="9">
        <v>232.995</v>
      </c>
      <c r="P1420" s="9">
        <v>195.74751999999998</v>
      </c>
      <c r="Q1420" s="10">
        <v>0.1598638597394795</v>
      </c>
      <c r="R1420" s="9"/>
      <c r="S1420" s="11" t="s">
        <v>392</v>
      </c>
    </row>
    <row r="1421" spans="1:19">
      <c r="A1421" s="12" t="s">
        <v>3323</v>
      </c>
      <c r="B1421" s="13">
        <v>630814</v>
      </c>
      <c r="C1421" s="7" t="e">
        <f t="shared" si="22"/>
        <v>#N/A</v>
      </c>
      <c r="D1421" s="13" t="s">
        <v>3324</v>
      </c>
      <c r="E1421" s="14">
        <v>96818142476</v>
      </c>
      <c r="F1421" s="13">
        <v>437075</v>
      </c>
      <c r="G1421" s="13" t="s">
        <v>2098</v>
      </c>
      <c r="H1421" s="13" t="s">
        <v>540</v>
      </c>
      <c r="I1421" s="13" t="s">
        <v>2095</v>
      </c>
      <c r="J1421" s="13" t="s">
        <v>2096</v>
      </c>
      <c r="K1421" s="13">
        <v>0</v>
      </c>
      <c r="L1421" s="13" t="s">
        <v>391</v>
      </c>
      <c r="M1421" s="13">
        <v>1</v>
      </c>
      <c r="N1421" s="15">
        <v>383.86</v>
      </c>
      <c r="O1421" s="15">
        <v>287.89499999999998</v>
      </c>
      <c r="P1421" s="15">
        <v>218.08812</v>
      </c>
      <c r="Q1421" s="16">
        <v>0.24247340176105867</v>
      </c>
      <c r="R1421" s="15"/>
      <c r="S1421" s="17" t="s">
        <v>392</v>
      </c>
    </row>
    <row r="1422" spans="1:19">
      <c r="A1422" s="6" t="s">
        <v>3325</v>
      </c>
      <c r="B1422" s="7">
        <v>630815</v>
      </c>
      <c r="C1422" s="7" t="e">
        <f t="shared" si="22"/>
        <v>#N/A</v>
      </c>
      <c r="D1422" s="7" t="s">
        <v>3326</v>
      </c>
      <c r="E1422" s="8">
        <v>96818142483</v>
      </c>
      <c r="F1422" s="7">
        <v>437076</v>
      </c>
      <c r="G1422" s="7" t="s">
        <v>2100</v>
      </c>
      <c r="H1422" s="7" t="s">
        <v>540</v>
      </c>
      <c r="I1422" s="7" t="s">
        <v>2095</v>
      </c>
      <c r="J1422" s="7" t="s">
        <v>2096</v>
      </c>
      <c r="K1422" s="7">
        <v>0</v>
      </c>
      <c r="L1422" s="7" t="s">
        <v>391</v>
      </c>
      <c r="M1422" s="7" t="s">
        <v>396</v>
      </c>
      <c r="N1422" s="9">
        <v>411.07</v>
      </c>
      <c r="O1422" s="9">
        <v>308.30250000000001</v>
      </c>
      <c r="P1422" s="9">
        <v>226.84466</v>
      </c>
      <c r="Q1422" s="10">
        <v>0.26421401059024824</v>
      </c>
      <c r="R1422" s="9"/>
      <c r="S1422" s="11" t="s">
        <v>392</v>
      </c>
    </row>
    <row r="1423" spans="1:19">
      <c r="A1423" s="12" t="s">
        <v>3327</v>
      </c>
      <c r="B1423" s="13">
        <v>630816</v>
      </c>
      <c r="C1423" s="7" t="e">
        <f t="shared" si="22"/>
        <v>#N/A</v>
      </c>
      <c r="D1423" s="13" t="s">
        <v>3328</v>
      </c>
      <c r="E1423" s="14">
        <v>96818142490</v>
      </c>
      <c r="F1423" s="13">
        <v>906001</v>
      </c>
      <c r="G1423" s="13" t="s">
        <v>2092</v>
      </c>
      <c r="H1423" s="13" t="s">
        <v>540</v>
      </c>
      <c r="I1423" s="13" t="s">
        <v>2081</v>
      </c>
      <c r="J1423" s="13" t="s">
        <v>2082</v>
      </c>
      <c r="K1423" s="13">
        <v>0</v>
      </c>
      <c r="L1423" s="13" t="s">
        <v>391</v>
      </c>
      <c r="M1423" s="13">
        <v>2</v>
      </c>
      <c r="N1423" s="15">
        <v>41.95</v>
      </c>
      <c r="O1423" s="15">
        <v>31.462500000000002</v>
      </c>
      <c r="P1423" s="15">
        <v>22.476599999999998</v>
      </c>
      <c r="Q1423" s="16">
        <v>0.28560667461263423</v>
      </c>
      <c r="R1423" s="15"/>
      <c r="S1423" s="17" t="s">
        <v>392</v>
      </c>
    </row>
    <row r="1424" spans="1:19">
      <c r="A1424" s="6" t="s">
        <v>3329</v>
      </c>
      <c r="B1424" s="7">
        <v>630818</v>
      </c>
      <c r="C1424" s="7" t="e">
        <f t="shared" si="22"/>
        <v>#N/A</v>
      </c>
      <c r="D1424" s="7" t="s">
        <v>3330</v>
      </c>
      <c r="E1424" s="8">
        <v>96818142513</v>
      </c>
      <c r="F1424" s="7">
        <v>30404</v>
      </c>
      <c r="G1424" s="7" t="s">
        <v>2080</v>
      </c>
      <c r="H1424" s="7" t="s">
        <v>540</v>
      </c>
      <c r="I1424" s="7" t="s">
        <v>2081</v>
      </c>
      <c r="J1424" s="7" t="s">
        <v>2082</v>
      </c>
      <c r="K1424" s="7">
        <v>0</v>
      </c>
      <c r="L1424" s="7" t="s">
        <v>391</v>
      </c>
      <c r="M1424" s="7">
        <v>112</v>
      </c>
      <c r="N1424" s="9">
        <v>157.16</v>
      </c>
      <c r="O1424" s="9">
        <v>117.87</v>
      </c>
      <c r="P1424" s="9" t="e">
        <v>#N/A</v>
      </c>
      <c r="Q1424" s="10" t="e">
        <v>#N/A</v>
      </c>
      <c r="R1424" s="9"/>
      <c r="S1424" s="11" t="s">
        <v>392</v>
      </c>
    </row>
    <row r="1425" spans="1:19">
      <c r="A1425" s="12" t="s">
        <v>3331</v>
      </c>
      <c r="B1425" s="13">
        <v>630819</v>
      </c>
      <c r="C1425" s="7" t="e">
        <f t="shared" si="22"/>
        <v>#N/A</v>
      </c>
      <c r="D1425" s="13" t="s">
        <v>3332</v>
      </c>
      <c r="E1425" s="14">
        <v>96818142520</v>
      </c>
      <c r="F1425" s="13">
        <v>30405</v>
      </c>
      <c r="G1425" s="13" t="s">
        <v>2084</v>
      </c>
      <c r="H1425" s="13" t="s">
        <v>540</v>
      </c>
      <c r="I1425" s="13" t="s">
        <v>2081</v>
      </c>
      <c r="J1425" s="13" t="s">
        <v>2082</v>
      </c>
      <c r="K1425" s="13">
        <v>0</v>
      </c>
      <c r="L1425" s="13" t="s">
        <v>391</v>
      </c>
      <c r="M1425" s="13">
        <v>65</v>
      </c>
      <c r="N1425" s="15">
        <v>203.61</v>
      </c>
      <c r="O1425" s="15">
        <v>152.70750000000001</v>
      </c>
      <c r="P1425" s="15" t="e">
        <v>#N/A</v>
      </c>
      <c r="Q1425" s="16" t="e">
        <v>#N/A</v>
      </c>
      <c r="R1425" s="15"/>
      <c r="S1425" s="17" t="s">
        <v>392</v>
      </c>
    </row>
    <row r="1426" spans="1:19">
      <c r="A1426" s="6" t="s">
        <v>3333</v>
      </c>
      <c r="B1426" s="7">
        <v>630820</v>
      </c>
      <c r="C1426" s="7" t="e">
        <f t="shared" si="22"/>
        <v>#N/A</v>
      </c>
      <c r="D1426" s="7" t="s">
        <v>3334</v>
      </c>
      <c r="E1426" s="8">
        <v>96818142537</v>
      </c>
      <c r="F1426" s="7">
        <v>30406</v>
      </c>
      <c r="G1426" s="7" t="s">
        <v>2086</v>
      </c>
      <c r="H1426" s="7" t="s">
        <v>540</v>
      </c>
      <c r="I1426" s="7" t="s">
        <v>2081</v>
      </c>
      <c r="J1426" s="7" t="s">
        <v>2082</v>
      </c>
      <c r="K1426" s="7">
        <v>0</v>
      </c>
      <c r="L1426" s="7" t="s">
        <v>391</v>
      </c>
      <c r="M1426" s="7">
        <v>28</v>
      </c>
      <c r="N1426" s="9">
        <v>225.5</v>
      </c>
      <c r="O1426" s="9">
        <v>169.125</v>
      </c>
      <c r="P1426" s="9" t="e">
        <v>#N/A</v>
      </c>
      <c r="Q1426" s="10" t="e">
        <v>#N/A</v>
      </c>
      <c r="R1426" s="9"/>
      <c r="S1426" s="11" t="s">
        <v>392</v>
      </c>
    </row>
    <row r="1427" spans="1:19">
      <c r="A1427" s="12" t="s">
        <v>3335</v>
      </c>
      <c r="B1427" s="13">
        <v>630821</v>
      </c>
      <c r="C1427" s="7" t="e">
        <f t="shared" si="22"/>
        <v>#N/A</v>
      </c>
      <c r="D1427" s="13" t="s">
        <v>3336</v>
      </c>
      <c r="E1427" s="14">
        <v>96818142544</v>
      </c>
      <c r="F1427" s="13">
        <v>437074</v>
      </c>
      <c r="G1427" s="13" t="s">
        <v>2094</v>
      </c>
      <c r="H1427" s="13" t="s">
        <v>540</v>
      </c>
      <c r="I1427" s="13" t="s">
        <v>2095</v>
      </c>
      <c r="J1427" s="13" t="s">
        <v>2096</v>
      </c>
      <c r="K1427" s="13">
        <v>0</v>
      </c>
      <c r="L1427" s="13" t="s">
        <v>391</v>
      </c>
      <c r="M1427" s="13">
        <v>9</v>
      </c>
      <c r="N1427" s="15">
        <v>310.66000000000003</v>
      </c>
      <c r="O1427" s="15">
        <v>232.995</v>
      </c>
      <c r="P1427" s="15">
        <v>197.07259999999999</v>
      </c>
      <c r="Q1427" s="16">
        <v>0.15417669907079556</v>
      </c>
      <c r="R1427" s="15"/>
      <c r="S1427" s="17" t="s">
        <v>392</v>
      </c>
    </row>
    <row r="1428" spans="1:19">
      <c r="A1428" s="6" t="s">
        <v>3337</v>
      </c>
      <c r="B1428" s="7">
        <v>630822</v>
      </c>
      <c r="C1428" s="7" t="e">
        <f t="shared" si="22"/>
        <v>#N/A</v>
      </c>
      <c r="D1428" s="7" t="s">
        <v>3338</v>
      </c>
      <c r="E1428" s="8">
        <v>96818142551</v>
      </c>
      <c r="F1428" s="7">
        <v>437075</v>
      </c>
      <c r="G1428" s="7" t="s">
        <v>2098</v>
      </c>
      <c r="H1428" s="7" t="s">
        <v>540</v>
      </c>
      <c r="I1428" s="7" t="s">
        <v>2095</v>
      </c>
      <c r="J1428" s="7" t="s">
        <v>2096</v>
      </c>
      <c r="K1428" s="7">
        <v>0</v>
      </c>
      <c r="L1428" s="7" t="s">
        <v>391</v>
      </c>
      <c r="M1428" s="7">
        <v>1</v>
      </c>
      <c r="N1428" s="9">
        <v>383.86</v>
      </c>
      <c r="O1428" s="9">
        <v>287.89499999999998</v>
      </c>
      <c r="P1428" s="9">
        <v>219.70838000000001</v>
      </c>
      <c r="Q1428" s="10">
        <v>0.23684544712481975</v>
      </c>
      <c r="R1428" s="9"/>
      <c r="S1428" s="11" t="s">
        <v>392</v>
      </c>
    </row>
    <row r="1429" spans="1:19">
      <c r="A1429" s="12" t="s">
        <v>3339</v>
      </c>
      <c r="B1429" s="13">
        <v>630823</v>
      </c>
      <c r="C1429" s="7" t="e">
        <f t="shared" si="22"/>
        <v>#N/A</v>
      </c>
      <c r="D1429" s="13" t="s">
        <v>3340</v>
      </c>
      <c r="E1429" s="14">
        <v>96818142568</v>
      </c>
      <c r="F1429" s="13">
        <v>437076</v>
      </c>
      <c r="G1429" s="13" t="s">
        <v>2100</v>
      </c>
      <c r="H1429" s="13" t="s">
        <v>540</v>
      </c>
      <c r="I1429" s="13" t="s">
        <v>2095</v>
      </c>
      <c r="J1429" s="13" t="s">
        <v>2096</v>
      </c>
      <c r="K1429" s="13">
        <v>0</v>
      </c>
      <c r="L1429" s="13" t="s">
        <v>391</v>
      </c>
      <c r="M1429" s="13">
        <v>1</v>
      </c>
      <c r="N1429" s="15">
        <v>411.07</v>
      </c>
      <c r="O1429" s="15">
        <v>308.30250000000001</v>
      </c>
      <c r="P1429" s="15">
        <v>228.58504000000002</v>
      </c>
      <c r="Q1429" s="16">
        <v>0.25856897041055454</v>
      </c>
      <c r="R1429" s="15"/>
      <c r="S1429" s="17" t="s">
        <v>392</v>
      </c>
    </row>
    <row r="1430" spans="1:19">
      <c r="A1430" s="6" t="s">
        <v>3341</v>
      </c>
      <c r="B1430" s="7">
        <v>630824</v>
      </c>
      <c r="C1430" s="7" t="e">
        <f t="shared" si="22"/>
        <v>#N/A</v>
      </c>
      <c r="D1430" s="7" t="s">
        <v>3342</v>
      </c>
      <c r="E1430" s="8">
        <v>96818142575</v>
      </c>
      <c r="F1430" s="7">
        <v>906001</v>
      </c>
      <c r="G1430" s="7" t="s">
        <v>2092</v>
      </c>
      <c r="H1430" s="7" t="s">
        <v>540</v>
      </c>
      <c r="I1430" s="7" t="s">
        <v>2081</v>
      </c>
      <c r="J1430" s="7" t="s">
        <v>2082</v>
      </c>
      <c r="K1430" s="7">
        <v>0</v>
      </c>
      <c r="L1430" s="7" t="s">
        <v>391</v>
      </c>
      <c r="M1430" s="7">
        <v>4</v>
      </c>
      <c r="N1430" s="9">
        <v>41.95</v>
      </c>
      <c r="O1430" s="9">
        <v>31.462500000000002</v>
      </c>
      <c r="P1430" s="9">
        <v>22.65803</v>
      </c>
      <c r="Q1430" s="10">
        <v>0.27984012713547879</v>
      </c>
      <c r="R1430" s="9"/>
      <c r="S1430" s="11" t="s">
        <v>392</v>
      </c>
    </row>
    <row r="1431" spans="1:19">
      <c r="A1431" s="12" t="s">
        <v>3343</v>
      </c>
      <c r="B1431" s="13">
        <v>630834</v>
      </c>
      <c r="C1431" s="7" t="e">
        <f t="shared" si="22"/>
        <v>#N/A</v>
      </c>
      <c r="D1431" s="13" t="s">
        <v>3344</v>
      </c>
      <c r="E1431" s="14">
        <v>96818142674</v>
      </c>
      <c r="F1431" s="13">
        <v>30404</v>
      </c>
      <c r="G1431" s="13" t="s">
        <v>2080</v>
      </c>
      <c r="H1431" s="13" t="s">
        <v>540</v>
      </c>
      <c r="I1431" s="13" t="s">
        <v>2081</v>
      </c>
      <c r="J1431" s="13" t="s">
        <v>2082</v>
      </c>
      <c r="K1431" s="13">
        <v>0</v>
      </c>
      <c r="L1431" s="13" t="s">
        <v>391</v>
      </c>
      <c r="M1431" s="13">
        <v>25</v>
      </c>
      <c r="N1431" s="15">
        <v>157.16</v>
      </c>
      <c r="O1431" s="15">
        <v>117.87</v>
      </c>
      <c r="P1431" s="15" t="e">
        <v>#N/A</v>
      </c>
      <c r="Q1431" s="16" t="e">
        <v>#N/A</v>
      </c>
      <c r="R1431" s="15"/>
      <c r="S1431" s="17" t="s">
        <v>392</v>
      </c>
    </row>
    <row r="1432" spans="1:19">
      <c r="A1432" s="6" t="s">
        <v>3345</v>
      </c>
      <c r="B1432" s="7">
        <v>630835</v>
      </c>
      <c r="C1432" s="7" t="e">
        <f t="shared" si="22"/>
        <v>#N/A</v>
      </c>
      <c r="D1432" s="7" t="s">
        <v>3346</v>
      </c>
      <c r="E1432" s="8">
        <v>96818142681</v>
      </c>
      <c r="F1432" s="7">
        <v>30405</v>
      </c>
      <c r="G1432" s="7" t="s">
        <v>2084</v>
      </c>
      <c r="H1432" s="7" t="s">
        <v>540</v>
      </c>
      <c r="I1432" s="7" t="s">
        <v>2081</v>
      </c>
      <c r="J1432" s="7" t="s">
        <v>2082</v>
      </c>
      <c r="K1432" s="7">
        <v>0</v>
      </c>
      <c r="L1432" s="7" t="s">
        <v>391</v>
      </c>
      <c r="M1432" s="7">
        <v>16</v>
      </c>
      <c r="N1432" s="9">
        <v>203.61</v>
      </c>
      <c r="O1432" s="9">
        <v>152.70750000000001</v>
      </c>
      <c r="P1432" s="9" t="e">
        <v>#N/A</v>
      </c>
      <c r="Q1432" s="10" t="e">
        <v>#N/A</v>
      </c>
      <c r="R1432" s="9"/>
      <c r="S1432" s="11" t="s">
        <v>392</v>
      </c>
    </row>
    <row r="1433" spans="1:19">
      <c r="A1433" s="12" t="s">
        <v>3347</v>
      </c>
      <c r="B1433" s="13">
        <v>630836</v>
      </c>
      <c r="C1433" s="7" t="e">
        <f t="shared" si="22"/>
        <v>#N/A</v>
      </c>
      <c r="D1433" s="13" t="s">
        <v>3348</v>
      </c>
      <c r="E1433" s="14">
        <v>96818142698</v>
      </c>
      <c r="F1433" s="13">
        <v>30406</v>
      </c>
      <c r="G1433" s="13" t="s">
        <v>2086</v>
      </c>
      <c r="H1433" s="13" t="s">
        <v>540</v>
      </c>
      <c r="I1433" s="13" t="s">
        <v>2081</v>
      </c>
      <c r="J1433" s="13" t="s">
        <v>2082</v>
      </c>
      <c r="K1433" s="13">
        <v>0</v>
      </c>
      <c r="L1433" s="13" t="s">
        <v>391</v>
      </c>
      <c r="M1433" s="13">
        <v>2</v>
      </c>
      <c r="N1433" s="15">
        <v>225.5</v>
      </c>
      <c r="O1433" s="15">
        <v>169.125</v>
      </c>
      <c r="P1433" s="15" t="e">
        <v>#N/A</v>
      </c>
      <c r="Q1433" s="16" t="e">
        <v>#N/A</v>
      </c>
      <c r="R1433" s="15"/>
      <c r="S1433" s="17" t="s">
        <v>392</v>
      </c>
    </row>
    <row r="1434" spans="1:19">
      <c r="A1434" s="6" t="s">
        <v>3349</v>
      </c>
      <c r="B1434" s="7">
        <v>630837</v>
      </c>
      <c r="C1434" s="7" t="e">
        <f t="shared" si="22"/>
        <v>#N/A</v>
      </c>
      <c r="D1434" s="7" t="s">
        <v>3350</v>
      </c>
      <c r="E1434" s="8">
        <v>96818142704</v>
      </c>
      <c r="F1434" s="7">
        <v>437074</v>
      </c>
      <c r="G1434" s="7" t="s">
        <v>2094</v>
      </c>
      <c r="H1434" s="7" t="s">
        <v>540</v>
      </c>
      <c r="I1434" s="7" t="s">
        <v>2095</v>
      </c>
      <c r="J1434" s="7" t="s">
        <v>2096</v>
      </c>
      <c r="K1434" s="7">
        <v>0</v>
      </c>
      <c r="L1434" s="7" t="s">
        <v>391</v>
      </c>
      <c r="M1434" s="7">
        <v>8</v>
      </c>
      <c r="N1434" s="9">
        <v>310.66000000000003</v>
      </c>
      <c r="O1434" s="9">
        <v>232.995</v>
      </c>
      <c r="P1434" s="9">
        <v>212.25495000000001</v>
      </c>
      <c r="Q1434" s="10">
        <v>8.9015000321895299E-2</v>
      </c>
      <c r="R1434" s="9"/>
      <c r="S1434" s="11" t="s">
        <v>392</v>
      </c>
    </row>
    <row r="1435" spans="1:19">
      <c r="A1435" s="12" t="s">
        <v>3351</v>
      </c>
      <c r="B1435" s="13">
        <v>630838</v>
      </c>
      <c r="C1435" s="7" t="e">
        <f t="shared" si="22"/>
        <v>#N/A</v>
      </c>
      <c r="D1435" s="13" t="s">
        <v>3352</v>
      </c>
      <c r="E1435" s="14">
        <v>96818142711</v>
      </c>
      <c r="F1435" s="13">
        <v>437075</v>
      </c>
      <c r="G1435" s="13" t="s">
        <v>2098</v>
      </c>
      <c r="H1435" s="13" t="s">
        <v>540</v>
      </c>
      <c r="I1435" s="13" t="s">
        <v>2095</v>
      </c>
      <c r="J1435" s="13" t="s">
        <v>2096</v>
      </c>
      <c r="K1435" s="13">
        <v>0</v>
      </c>
      <c r="L1435" s="13" t="s">
        <v>391</v>
      </c>
      <c r="M1435" s="13" t="s">
        <v>396</v>
      </c>
      <c r="N1435" s="15">
        <v>383.86</v>
      </c>
      <c r="O1435" s="15">
        <v>287.89499999999998</v>
      </c>
      <c r="P1435" s="15">
        <v>242.76671999999999</v>
      </c>
      <c r="Q1435" s="16">
        <v>0.15675256603970195</v>
      </c>
      <c r="R1435" s="15"/>
      <c r="S1435" s="17" t="s">
        <v>392</v>
      </c>
    </row>
    <row r="1436" spans="1:19">
      <c r="A1436" s="6" t="s">
        <v>3353</v>
      </c>
      <c r="B1436" s="7">
        <v>630839</v>
      </c>
      <c r="C1436" s="7" t="e">
        <f t="shared" si="22"/>
        <v>#N/A</v>
      </c>
      <c r="D1436" s="7" t="s">
        <v>3354</v>
      </c>
      <c r="E1436" s="8">
        <v>96818142728</v>
      </c>
      <c r="F1436" s="7">
        <v>437076</v>
      </c>
      <c r="G1436" s="7" t="s">
        <v>2100</v>
      </c>
      <c r="H1436" s="7" t="s">
        <v>540</v>
      </c>
      <c r="I1436" s="7" t="s">
        <v>2095</v>
      </c>
      <c r="J1436" s="7" t="s">
        <v>2096</v>
      </c>
      <c r="K1436" s="7">
        <v>0</v>
      </c>
      <c r="L1436" s="7" t="s">
        <v>391</v>
      </c>
      <c r="M1436" s="7" t="s">
        <v>396</v>
      </c>
      <c r="N1436" s="9">
        <v>411.07</v>
      </c>
      <c r="O1436" s="9">
        <v>308.30250000000001</v>
      </c>
      <c r="P1436" s="9">
        <v>251.54594</v>
      </c>
      <c r="Q1436" s="10">
        <v>0.1840937391036401</v>
      </c>
      <c r="R1436" s="9"/>
      <c r="S1436" s="11" t="s">
        <v>392</v>
      </c>
    </row>
    <row r="1437" spans="1:19">
      <c r="A1437" s="12" t="s">
        <v>3355</v>
      </c>
      <c r="B1437" s="13">
        <v>630840</v>
      </c>
      <c r="C1437" s="7" t="e">
        <f t="shared" si="22"/>
        <v>#N/A</v>
      </c>
      <c r="D1437" s="13" t="s">
        <v>3356</v>
      </c>
      <c r="E1437" s="14">
        <v>96818142735</v>
      </c>
      <c r="F1437" s="13">
        <v>906001</v>
      </c>
      <c r="G1437" s="13" t="s">
        <v>2092</v>
      </c>
      <c r="H1437" s="13" t="s">
        <v>540</v>
      </c>
      <c r="I1437" s="13" t="s">
        <v>2081</v>
      </c>
      <c r="J1437" s="13" t="s">
        <v>2082</v>
      </c>
      <c r="K1437" s="13">
        <v>0</v>
      </c>
      <c r="L1437" s="13" t="s">
        <v>391</v>
      </c>
      <c r="M1437" s="13">
        <v>2</v>
      </c>
      <c r="N1437" s="15">
        <v>41.95</v>
      </c>
      <c r="O1437" s="15">
        <v>31.462500000000002</v>
      </c>
      <c r="P1437" s="15">
        <v>22.50966</v>
      </c>
      <c r="Q1437" s="16">
        <v>0.28455589988081054</v>
      </c>
      <c r="R1437" s="15"/>
      <c r="S1437" s="17" t="s">
        <v>392</v>
      </c>
    </row>
    <row r="1438" spans="1:19">
      <c r="A1438" s="6" t="s">
        <v>3357</v>
      </c>
      <c r="B1438" s="7">
        <v>630842</v>
      </c>
      <c r="C1438" s="7" t="e">
        <f t="shared" si="22"/>
        <v>#N/A</v>
      </c>
      <c r="D1438" s="7" t="s">
        <v>3358</v>
      </c>
      <c r="E1438" s="8">
        <v>96818142759</v>
      </c>
      <c r="F1438" s="7">
        <v>42739</v>
      </c>
      <c r="G1438" s="7" t="s">
        <v>2124</v>
      </c>
      <c r="H1438" s="7" t="s">
        <v>540</v>
      </c>
      <c r="I1438" s="7" t="s">
        <v>2125</v>
      </c>
      <c r="J1438" s="7" t="s">
        <v>2126</v>
      </c>
      <c r="K1438" s="7">
        <v>0</v>
      </c>
      <c r="L1438" s="7" t="s">
        <v>391</v>
      </c>
      <c r="M1438" s="7">
        <v>5</v>
      </c>
      <c r="N1438" s="9">
        <v>153.51</v>
      </c>
      <c r="O1438" s="9">
        <v>115.13249999999999</v>
      </c>
      <c r="P1438" s="9">
        <v>72.922339999999991</v>
      </c>
      <c r="Q1438" s="10">
        <v>0.3666224567346319</v>
      </c>
      <c r="R1438" s="9"/>
      <c r="S1438" s="11" t="s">
        <v>392</v>
      </c>
    </row>
    <row r="1439" spans="1:19">
      <c r="A1439" s="12" t="s">
        <v>3359</v>
      </c>
      <c r="B1439" s="13">
        <v>630843</v>
      </c>
      <c r="C1439" s="7" t="e">
        <f t="shared" si="22"/>
        <v>#N/A</v>
      </c>
      <c r="D1439" s="13" t="s">
        <v>3360</v>
      </c>
      <c r="E1439" s="14">
        <v>96818142766</v>
      </c>
      <c r="F1439" s="13">
        <v>42740</v>
      </c>
      <c r="G1439" s="13" t="s">
        <v>2128</v>
      </c>
      <c r="H1439" s="13" t="s">
        <v>540</v>
      </c>
      <c r="I1439" s="13" t="s">
        <v>2125</v>
      </c>
      <c r="J1439" s="13" t="s">
        <v>2126</v>
      </c>
      <c r="K1439" s="13">
        <v>0</v>
      </c>
      <c r="L1439" s="13" t="s">
        <v>391</v>
      </c>
      <c r="M1439" s="13">
        <v>4</v>
      </c>
      <c r="N1439" s="15">
        <v>189.54</v>
      </c>
      <c r="O1439" s="15">
        <v>142.155</v>
      </c>
      <c r="P1439" s="15">
        <v>77.30574</v>
      </c>
      <c r="Q1439" s="16">
        <v>0.45618697900179384</v>
      </c>
      <c r="R1439" s="15"/>
      <c r="S1439" s="17" t="s">
        <v>392</v>
      </c>
    </row>
    <row r="1440" spans="1:19">
      <c r="A1440" s="6" t="s">
        <v>3361</v>
      </c>
      <c r="B1440" s="7">
        <v>630844</v>
      </c>
      <c r="C1440" s="7" t="e">
        <f t="shared" si="22"/>
        <v>#N/A</v>
      </c>
      <c r="D1440" s="7" t="s">
        <v>3362</v>
      </c>
      <c r="E1440" s="8">
        <v>96818142773</v>
      </c>
      <c r="F1440" s="7">
        <v>42741</v>
      </c>
      <c r="G1440" s="7" t="s">
        <v>2130</v>
      </c>
      <c r="H1440" s="7" t="s">
        <v>540</v>
      </c>
      <c r="I1440" s="7" t="s">
        <v>2125</v>
      </c>
      <c r="J1440" s="7" t="s">
        <v>2126</v>
      </c>
      <c r="K1440" s="7">
        <v>0</v>
      </c>
      <c r="L1440" s="7" t="s">
        <v>391</v>
      </c>
      <c r="M1440" s="7">
        <v>17</v>
      </c>
      <c r="N1440" s="9">
        <v>199.26</v>
      </c>
      <c r="O1440" s="9">
        <v>149.44499999999999</v>
      </c>
      <c r="P1440" s="9">
        <v>82.96114</v>
      </c>
      <c r="Q1440" s="10">
        <v>0.44487175884104518</v>
      </c>
      <c r="R1440" s="9"/>
      <c r="S1440" s="11" t="s">
        <v>392</v>
      </c>
    </row>
    <row r="1441" spans="1:19">
      <c r="A1441" s="12" t="s">
        <v>3363</v>
      </c>
      <c r="B1441" s="13">
        <v>630848</v>
      </c>
      <c r="C1441" s="7" t="e">
        <f t="shared" si="22"/>
        <v>#N/A</v>
      </c>
      <c r="D1441" s="13" t="s">
        <v>3364</v>
      </c>
      <c r="E1441" s="14">
        <v>96818142810</v>
      </c>
      <c r="F1441" s="13">
        <v>75701</v>
      </c>
      <c r="G1441" s="13" t="s">
        <v>2132</v>
      </c>
      <c r="H1441" s="13" t="s">
        <v>540</v>
      </c>
      <c r="I1441" s="13" t="s">
        <v>2133</v>
      </c>
      <c r="J1441" s="13" t="s">
        <v>2134</v>
      </c>
      <c r="K1441" s="13">
        <v>0</v>
      </c>
      <c r="L1441" s="13" t="s">
        <v>391</v>
      </c>
      <c r="M1441" s="13">
        <v>5</v>
      </c>
      <c r="N1441" s="15">
        <v>46.57</v>
      </c>
      <c r="O1441" s="15">
        <v>34.927500000000002</v>
      </c>
      <c r="P1441" s="15">
        <v>20.055310000000002</v>
      </c>
      <c r="Q1441" s="16">
        <v>0.42580173215947315</v>
      </c>
      <c r="R1441" s="15"/>
      <c r="S1441" s="17" t="s">
        <v>392</v>
      </c>
    </row>
    <row r="1442" spans="1:19">
      <c r="A1442" s="6" t="s">
        <v>3365</v>
      </c>
      <c r="B1442" s="7">
        <v>630849</v>
      </c>
      <c r="C1442" s="7" t="e">
        <f t="shared" si="22"/>
        <v>#N/A</v>
      </c>
      <c r="D1442" s="7" t="s">
        <v>3366</v>
      </c>
      <c r="E1442" s="8">
        <v>96818142827</v>
      </c>
      <c r="F1442" s="7">
        <v>75703</v>
      </c>
      <c r="G1442" s="7" t="s">
        <v>2138</v>
      </c>
      <c r="H1442" s="7" t="s">
        <v>540</v>
      </c>
      <c r="I1442" s="7" t="s">
        <v>2133</v>
      </c>
      <c r="J1442" s="7" t="s">
        <v>2134</v>
      </c>
      <c r="K1442" s="7">
        <v>0</v>
      </c>
      <c r="L1442" s="7" t="s">
        <v>391</v>
      </c>
      <c r="M1442" s="7">
        <v>31</v>
      </c>
      <c r="N1442" s="9">
        <v>46.57</v>
      </c>
      <c r="O1442" s="9">
        <v>34.927500000000002</v>
      </c>
      <c r="P1442" s="9">
        <v>20.055310000000002</v>
      </c>
      <c r="Q1442" s="10">
        <v>0.42580173215947315</v>
      </c>
      <c r="R1442" s="9"/>
      <c r="S1442" s="11" t="s">
        <v>392</v>
      </c>
    </row>
    <row r="1443" spans="1:19">
      <c r="A1443" s="12" t="s">
        <v>3367</v>
      </c>
      <c r="B1443" s="13">
        <v>630851</v>
      </c>
      <c r="C1443" s="7" t="e">
        <f t="shared" si="22"/>
        <v>#N/A</v>
      </c>
      <c r="D1443" s="13" t="s">
        <v>3368</v>
      </c>
      <c r="E1443" s="14">
        <v>96818142841</v>
      </c>
      <c r="F1443" s="13">
        <v>75711</v>
      </c>
      <c r="G1443" s="13" t="s">
        <v>2140</v>
      </c>
      <c r="H1443" s="13" t="s">
        <v>540</v>
      </c>
      <c r="I1443" s="13" t="s">
        <v>2133</v>
      </c>
      <c r="J1443" s="13" t="s">
        <v>2134</v>
      </c>
      <c r="K1443" s="13">
        <v>0</v>
      </c>
      <c r="L1443" s="13" t="s">
        <v>391</v>
      </c>
      <c r="M1443" s="13">
        <v>24</v>
      </c>
      <c r="N1443" s="15">
        <v>52.23</v>
      </c>
      <c r="O1443" s="15">
        <v>39.172499999999999</v>
      </c>
      <c r="P1443" s="15">
        <v>21.609970000000001</v>
      </c>
      <c r="Q1443" s="16">
        <v>0.44833824749505391</v>
      </c>
      <c r="R1443" s="15"/>
      <c r="S1443" s="17" t="s">
        <v>392</v>
      </c>
    </row>
    <row r="1444" spans="1:19">
      <c r="A1444" s="6" t="s">
        <v>3369</v>
      </c>
      <c r="B1444" s="7">
        <v>630852</v>
      </c>
      <c r="C1444" s="7" t="e">
        <f t="shared" si="22"/>
        <v>#N/A</v>
      </c>
      <c r="D1444" s="7" t="s">
        <v>3370</v>
      </c>
      <c r="E1444" s="8">
        <v>96818142858</v>
      </c>
      <c r="F1444" s="7">
        <v>75713</v>
      </c>
      <c r="G1444" s="7" t="s">
        <v>2144</v>
      </c>
      <c r="H1444" s="7" t="s">
        <v>540</v>
      </c>
      <c r="I1444" s="7" t="s">
        <v>2133</v>
      </c>
      <c r="J1444" s="7" t="s">
        <v>2134</v>
      </c>
      <c r="K1444" s="7">
        <v>0</v>
      </c>
      <c r="L1444" s="7" t="s">
        <v>391</v>
      </c>
      <c r="M1444" s="7">
        <v>101</v>
      </c>
      <c r="N1444" s="9">
        <v>52.23</v>
      </c>
      <c r="O1444" s="9">
        <v>39.172499999999999</v>
      </c>
      <c r="P1444" s="9">
        <v>21.609970000000001</v>
      </c>
      <c r="Q1444" s="10">
        <v>0.44833824749505391</v>
      </c>
      <c r="R1444" s="9"/>
      <c r="S1444" s="11" t="s">
        <v>392</v>
      </c>
    </row>
    <row r="1445" spans="1:19">
      <c r="A1445" s="12" t="s">
        <v>3371</v>
      </c>
      <c r="B1445" s="13">
        <v>630880</v>
      </c>
      <c r="C1445" s="7" t="e">
        <f t="shared" si="22"/>
        <v>#N/A</v>
      </c>
      <c r="D1445" s="13" t="s">
        <v>3372</v>
      </c>
      <c r="E1445" s="14">
        <v>96818143138</v>
      </c>
      <c r="F1445" s="13">
        <v>42739</v>
      </c>
      <c r="G1445" s="13" t="s">
        <v>2124</v>
      </c>
      <c r="H1445" s="13" t="s">
        <v>540</v>
      </c>
      <c r="I1445" s="13" t="s">
        <v>2125</v>
      </c>
      <c r="J1445" s="13" t="s">
        <v>2126</v>
      </c>
      <c r="K1445" s="13">
        <v>0</v>
      </c>
      <c r="L1445" s="13" t="s">
        <v>391</v>
      </c>
      <c r="M1445" s="13">
        <v>5</v>
      </c>
      <c r="N1445" s="15">
        <v>153.51</v>
      </c>
      <c r="O1445" s="15">
        <v>115.13249999999999</v>
      </c>
      <c r="P1445" s="15">
        <v>72.55774000000001</v>
      </c>
      <c r="Q1445" s="16">
        <v>0.3697892428289144</v>
      </c>
      <c r="R1445" s="15"/>
      <c r="S1445" s="17" t="s">
        <v>392</v>
      </c>
    </row>
    <row r="1446" spans="1:19">
      <c r="A1446" s="6" t="s">
        <v>3373</v>
      </c>
      <c r="B1446" s="7">
        <v>630881</v>
      </c>
      <c r="C1446" s="7" t="e">
        <f t="shared" si="22"/>
        <v>#N/A</v>
      </c>
      <c r="D1446" s="7" t="s">
        <v>3374</v>
      </c>
      <c r="E1446" s="8">
        <v>96818143145</v>
      </c>
      <c r="F1446" s="7">
        <v>42740</v>
      </c>
      <c r="G1446" s="7" t="s">
        <v>2128</v>
      </c>
      <c r="H1446" s="7" t="s">
        <v>540</v>
      </c>
      <c r="I1446" s="7" t="s">
        <v>2125</v>
      </c>
      <c r="J1446" s="7" t="s">
        <v>2126</v>
      </c>
      <c r="K1446" s="7">
        <v>0</v>
      </c>
      <c r="L1446" s="7" t="s">
        <v>391</v>
      </c>
      <c r="M1446" s="7">
        <v>3</v>
      </c>
      <c r="N1446" s="9">
        <v>189.54</v>
      </c>
      <c r="O1446" s="9">
        <v>142.155</v>
      </c>
      <c r="P1446" s="9">
        <v>76.941140000000004</v>
      </c>
      <c r="Q1446" s="10">
        <v>0.45875178502338992</v>
      </c>
      <c r="R1446" s="9"/>
      <c r="S1446" s="11" t="s">
        <v>392</v>
      </c>
    </row>
    <row r="1447" spans="1:19">
      <c r="A1447" s="12" t="s">
        <v>3375</v>
      </c>
      <c r="B1447" s="13">
        <v>630882</v>
      </c>
      <c r="C1447" s="7" t="e">
        <f t="shared" si="22"/>
        <v>#N/A</v>
      </c>
      <c r="D1447" s="13" t="s">
        <v>3376</v>
      </c>
      <c r="E1447" s="14">
        <v>96818143152</v>
      </c>
      <c r="F1447" s="13">
        <v>42741</v>
      </c>
      <c r="G1447" s="13" t="s">
        <v>2130</v>
      </c>
      <c r="H1447" s="13" t="s">
        <v>540</v>
      </c>
      <c r="I1447" s="13" t="s">
        <v>2125</v>
      </c>
      <c r="J1447" s="13" t="s">
        <v>2126</v>
      </c>
      <c r="K1447" s="13">
        <v>0</v>
      </c>
      <c r="L1447" s="13" t="s">
        <v>391</v>
      </c>
      <c r="M1447" s="13" t="s">
        <v>396</v>
      </c>
      <c r="N1447" s="15">
        <v>199.26</v>
      </c>
      <c r="O1447" s="15">
        <v>149.44499999999999</v>
      </c>
      <c r="P1447" s="15">
        <v>82.59653999999999</v>
      </c>
      <c r="Q1447" s="16">
        <v>0.44731145237378306</v>
      </c>
      <c r="R1447" s="15"/>
      <c r="S1447" s="17" t="s">
        <v>392</v>
      </c>
    </row>
    <row r="1448" spans="1:19">
      <c r="A1448" s="6" t="s">
        <v>3377</v>
      </c>
      <c r="B1448" s="7">
        <v>630886</v>
      </c>
      <c r="C1448" s="7" t="e">
        <f t="shared" si="22"/>
        <v>#N/A</v>
      </c>
      <c r="D1448" s="7" t="s">
        <v>3378</v>
      </c>
      <c r="E1448" s="8">
        <v>96818143190</v>
      </c>
      <c r="F1448" s="7">
        <v>75701</v>
      </c>
      <c r="G1448" s="7" t="s">
        <v>2132</v>
      </c>
      <c r="H1448" s="7" t="s">
        <v>540</v>
      </c>
      <c r="I1448" s="7" t="s">
        <v>2133</v>
      </c>
      <c r="J1448" s="7" t="s">
        <v>2134</v>
      </c>
      <c r="K1448" s="7">
        <v>0</v>
      </c>
      <c r="L1448" s="7" t="s">
        <v>391</v>
      </c>
      <c r="M1448" s="7">
        <v>5</v>
      </c>
      <c r="N1448" s="9">
        <v>46.57</v>
      </c>
      <c r="O1448" s="9">
        <v>34.927500000000002</v>
      </c>
      <c r="P1448" s="9">
        <v>19.751069999999999</v>
      </c>
      <c r="Q1448" s="10">
        <v>0.43451234700450941</v>
      </c>
      <c r="R1448" s="9"/>
      <c r="S1448" s="11" t="s">
        <v>392</v>
      </c>
    </row>
    <row r="1449" spans="1:19">
      <c r="A1449" s="12" t="s">
        <v>3379</v>
      </c>
      <c r="B1449" s="13">
        <v>630887</v>
      </c>
      <c r="C1449" s="7" t="e">
        <f t="shared" si="22"/>
        <v>#N/A</v>
      </c>
      <c r="D1449" s="13" t="s">
        <v>3380</v>
      </c>
      <c r="E1449" s="14">
        <v>96818143206</v>
      </c>
      <c r="F1449" s="13">
        <v>75703</v>
      </c>
      <c r="G1449" s="13" t="s">
        <v>2138</v>
      </c>
      <c r="H1449" s="13" t="s">
        <v>540</v>
      </c>
      <c r="I1449" s="13" t="s">
        <v>2133</v>
      </c>
      <c r="J1449" s="13" t="s">
        <v>2134</v>
      </c>
      <c r="K1449" s="13">
        <v>0</v>
      </c>
      <c r="L1449" s="13" t="s">
        <v>391</v>
      </c>
      <c r="M1449" s="13">
        <v>21</v>
      </c>
      <c r="N1449" s="15">
        <v>46.57</v>
      </c>
      <c r="O1449" s="15">
        <v>34.927500000000002</v>
      </c>
      <c r="P1449" s="15">
        <v>19.751069999999999</v>
      </c>
      <c r="Q1449" s="16">
        <v>0.43451234700450941</v>
      </c>
      <c r="R1449" s="15"/>
      <c r="S1449" s="17" t="s">
        <v>392</v>
      </c>
    </row>
    <row r="1450" spans="1:19">
      <c r="A1450" s="6" t="s">
        <v>3381</v>
      </c>
      <c r="B1450" s="7">
        <v>630889</v>
      </c>
      <c r="C1450" s="7" t="e">
        <f t="shared" si="22"/>
        <v>#N/A</v>
      </c>
      <c r="D1450" s="7" t="s">
        <v>3382</v>
      </c>
      <c r="E1450" s="8">
        <v>96818143220</v>
      </c>
      <c r="F1450" s="7">
        <v>75711</v>
      </c>
      <c r="G1450" s="7" t="s">
        <v>2140</v>
      </c>
      <c r="H1450" s="7" t="s">
        <v>540</v>
      </c>
      <c r="I1450" s="7" t="s">
        <v>2133</v>
      </c>
      <c r="J1450" s="7" t="s">
        <v>2134</v>
      </c>
      <c r="K1450" s="7">
        <v>0</v>
      </c>
      <c r="L1450" s="7" t="s">
        <v>391</v>
      </c>
      <c r="M1450" s="7">
        <v>14</v>
      </c>
      <c r="N1450" s="9">
        <v>52.23</v>
      </c>
      <c r="O1450" s="9">
        <v>39.172499999999999</v>
      </c>
      <c r="P1450" s="9">
        <v>21.270889999999998</v>
      </c>
      <c r="Q1450" s="10">
        <v>0.45699431999489443</v>
      </c>
      <c r="R1450" s="9"/>
      <c r="S1450" s="11" t="s">
        <v>392</v>
      </c>
    </row>
    <row r="1451" spans="1:19">
      <c r="A1451" s="12" t="s">
        <v>3383</v>
      </c>
      <c r="B1451" s="13">
        <v>630890</v>
      </c>
      <c r="C1451" s="7" t="e">
        <f t="shared" si="22"/>
        <v>#N/A</v>
      </c>
      <c r="D1451" s="13" t="s">
        <v>3384</v>
      </c>
      <c r="E1451" s="14">
        <v>96818143237</v>
      </c>
      <c r="F1451" s="13">
        <v>75713</v>
      </c>
      <c r="G1451" s="13" t="s">
        <v>2144</v>
      </c>
      <c r="H1451" s="13" t="s">
        <v>540</v>
      </c>
      <c r="I1451" s="13" t="s">
        <v>2133</v>
      </c>
      <c r="J1451" s="13" t="s">
        <v>2134</v>
      </c>
      <c r="K1451" s="13">
        <v>0</v>
      </c>
      <c r="L1451" s="13" t="s">
        <v>391</v>
      </c>
      <c r="M1451" s="13">
        <v>48</v>
      </c>
      <c r="N1451" s="15">
        <v>52.23</v>
      </c>
      <c r="O1451" s="15">
        <v>39.172499999999999</v>
      </c>
      <c r="P1451" s="15">
        <v>21.270889999999998</v>
      </c>
      <c r="Q1451" s="16">
        <v>0.45699431999489443</v>
      </c>
      <c r="R1451" s="15"/>
      <c r="S1451" s="17" t="s">
        <v>392</v>
      </c>
    </row>
    <row r="1452" spans="1:19">
      <c r="A1452" s="6" t="s">
        <v>3385</v>
      </c>
      <c r="B1452" s="7">
        <v>630899</v>
      </c>
      <c r="C1452" s="7" t="e">
        <f t="shared" si="22"/>
        <v>#N/A</v>
      </c>
      <c r="D1452" s="7" t="s">
        <v>3386</v>
      </c>
      <c r="E1452" s="8">
        <v>96818143329</v>
      </c>
      <c r="F1452" s="7">
        <v>30414</v>
      </c>
      <c r="G1452" s="7" t="s">
        <v>2102</v>
      </c>
      <c r="H1452" s="7" t="s">
        <v>540</v>
      </c>
      <c r="I1452" s="7" t="s">
        <v>2103</v>
      </c>
      <c r="J1452" s="7" t="s">
        <v>2104</v>
      </c>
      <c r="K1452" s="7">
        <v>0</v>
      </c>
      <c r="L1452" s="7" t="s">
        <v>391</v>
      </c>
      <c r="M1452" s="7">
        <v>62</v>
      </c>
      <c r="N1452" s="9">
        <v>224.12</v>
      </c>
      <c r="O1452" s="9">
        <v>168.09</v>
      </c>
      <c r="P1452" s="9" t="e">
        <v>#N/A</v>
      </c>
      <c r="Q1452" s="10" t="e">
        <v>#N/A</v>
      </c>
      <c r="R1452" s="9"/>
      <c r="S1452" s="11" t="s">
        <v>392</v>
      </c>
    </row>
    <row r="1453" spans="1:19">
      <c r="A1453" s="12" t="s">
        <v>3387</v>
      </c>
      <c r="B1453" s="13">
        <v>630900</v>
      </c>
      <c r="C1453" s="7" t="e">
        <f t="shared" si="22"/>
        <v>#N/A</v>
      </c>
      <c r="D1453" s="13" t="s">
        <v>3388</v>
      </c>
      <c r="E1453" s="14">
        <v>96818143336</v>
      </c>
      <c r="F1453" s="13">
        <v>30415</v>
      </c>
      <c r="G1453" s="13" t="s">
        <v>2106</v>
      </c>
      <c r="H1453" s="13" t="s">
        <v>540</v>
      </c>
      <c r="I1453" s="13" t="s">
        <v>2103</v>
      </c>
      <c r="J1453" s="13" t="s">
        <v>2104</v>
      </c>
      <c r="K1453" s="13">
        <v>0</v>
      </c>
      <c r="L1453" s="13" t="s">
        <v>391</v>
      </c>
      <c r="M1453" s="13">
        <v>41</v>
      </c>
      <c r="N1453" s="15">
        <v>284.26</v>
      </c>
      <c r="O1453" s="15">
        <v>213.19499999999999</v>
      </c>
      <c r="P1453" s="15" t="e">
        <v>#N/A</v>
      </c>
      <c r="Q1453" s="16" t="e">
        <v>#N/A</v>
      </c>
      <c r="R1453" s="15"/>
      <c r="S1453" s="17" t="s">
        <v>392</v>
      </c>
    </row>
    <row r="1454" spans="1:19">
      <c r="A1454" s="6" t="s">
        <v>3389</v>
      </c>
      <c r="B1454" s="7">
        <v>630901</v>
      </c>
      <c r="C1454" s="7" t="e">
        <f t="shared" si="22"/>
        <v>#N/A</v>
      </c>
      <c r="D1454" s="7" t="s">
        <v>3390</v>
      </c>
      <c r="E1454" s="8">
        <v>96818143343</v>
      </c>
      <c r="F1454" s="7">
        <v>30416</v>
      </c>
      <c r="G1454" s="7" t="s">
        <v>2108</v>
      </c>
      <c r="H1454" s="7" t="s">
        <v>540</v>
      </c>
      <c r="I1454" s="7" t="s">
        <v>2103</v>
      </c>
      <c r="J1454" s="7" t="s">
        <v>2104</v>
      </c>
      <c r="K1454" s="7">
        <v>0</v>
      </c>
      <c r="L1454" s="7" t="s">
        <v>391</v>
      </c>
      <c r="M1454" s="7">
        <v>270</v>
      </c>
      <c r="N1454" s="9">
        <v>323.89</v>
      </c>
      <c r="O1454" s="9">
        <v>242.91749999999999</v>
      </c>
      <c r="P1454" s="9" t="e">
        <v>#N/A</v>
      </c>
      <c r="Q1454" s="10" t="e">
        <v>#N/A</v>
      </c>
      <c r="R1454" s="9"/>
      <c r="S1454" s="11" t="s">
        <v>392</v>
      </c>
    </row>
    <row r="1455" spans="1:19">
      <c r="A1455" s="12" t="s">
        <v>3391</v>
      </c>
      <c r="B1455" s="13">
        <v>630902</v>
      </c>
      <c r="C1455" s="7" t="e">
        <f t="shared" si="22"/>
        <v>#N/A</v>
      </c>
      <c r="D1455" s="13" t="s">
        <v>3392</v>
      </c>
      <c r="E1455" s="14">
        <v>96818143350</v>
      </c>
      <c r="F1455" s="13">
        <v>437077</v>
      </c>
      <c r="G1455" s="13" t="s">
        <v>2116</v>
      </c>
      <c r="H1455" s="13" t="s">
        <v>540</v>
      </c>
      <c r="I1455" s="13" t="s">
        <v>2117</v>
      </c>
      <c r="J1455" s="13" t="s">
        <v>2118</v>
      </c>
      <c r="K1455" s="13">
        <v>0</v>
      </c>
      <c r="L1455" s="13" t="s">
        <v>391</v>
      </c>
      <c r="M1455" s="13">
        <v>2</v>
      </c>
      <c r="N1455" s="15">
        <v>364.21</v>
      </c>
      <c r="O1455" s="15">
        <v>273.15749999999997</v>
      </c>
      <c r="P1455" s="15">
        <v>204.43572</v>
      </c>
      <c r="Q1455" s="16">
        <v>0.25158298783668753</v>
      </c>
      <c r="R1455" s="15"/>
      <c r="S1455" s="17" t="s">
        <v>392</v>
      </c>
    </row>
    <row r="1456" spans="1:19">
      <c r="A1456" s="6" t="s">
        <v>3393</v>
      </c>
      <c r="B1456" s="7">
        <v>630903</v>
      </c>
      <c r="C1456" s="7" t="e">
        <f t="shared" si="22"/>
        <v>#N/A</v>
      </c>
      <c r="D1456" s="7" t="s">
        <v>3394</v>
      </c>
      <c r="E1456" s="8">
        <v>96818143367</v>
      </c>
      <c r="F1456" s="7">
        <v>437078</v>
      </c>
      <c r="G1456" s="7" t="s">
        <v>2120</v>
      </c>
      <c r="H1456" s="7" t="s">
        <v>540</v>
      </c>
      <c r="I1456" s="7" t="s">
        <v>2117</v>
      </c>
      <c r="J1456" s="7" t="s">
        <v>2118</v>
      </c>
      <c r="K1456" s="7">
        <v>0</v>
      </c>
      <c r="L1456" s="7" t="s">
        <v>391</v>
      </c>
      <c r="M1456" s="7">
        <v>4</v>
      </c>
      <c r="N1456" s="9">
        <v>448.37</v>
      </c>
      <c r="O1456" s="9">
        <v>336.27750000000003</v>
      </c>
      <c r="P1456" s="9">
        <v>228.81701999999999</v>
      </c>
      <c r="Q1456" s="10">
        <v>0.31955893570042609</v>
      </c>
      <c r="R1456" s="9"/>
      <c r="S1456" s="11" t="s">
        <v>392</v>
      </c>
    </row>
    <row r="1457" spans="1:19">
      <c r="A1457" s="12" t="s">
        <v>3395</v>
      </c>
      <c r="B1457" s="13">
        <v>630904</v>
      </c>
      <c r="C1457" s="7" t="e">
        <f t="shared" si="22"/>
        <v>#N/A</v>
      </c>
      <c r="D1457" s="13" t="s">
        <v>3396</v>
      </c>
      <c r="E1457" s="14">
        <v>96818143374</v>
      </c>
      <c r="F1457" s="13">
        <v>437079</v>
      </c>
      <c r="G1457" s="13" t="s">
        <v>2122</v>
      </c>
      <c r="H1457" s="13" t="s">
        <v>540</v>
      </c>
      <c r="I1457" s="13" t="s">
        <v>2117</v>
      </c>
      <c r="J1457" s="13" t="s">
        <v>2118</v>
      </c>
      <c r="K1457" s="13">
        <v>0</v>
      </c>
      <c r="L1457" s="13" t="s">
        <v>391</v>
      </c>
      <c r="M1457" s="13">
        <v>8</v>
      </c>
      <c r="N1457" s="15">
        <v>489.79</v>
      </c>
      <c r="O1457" s="15">
        <v>367.34250000000003</v>
      </c>
      <c r="P1457" s="15">
        <v>239.53440000000001</v>
      </c>
      <c r="Q1457" s="16">
        <v>0.34792625410890388</v>
      </c>
      <c r="R1457" s="15"/>
      <c r="S1457" s="17" t="s">
        <v>392</v>
      </c>
    </row>
    <row r="1458" spans="1:19">
      <c r="A1458" s="6" t="s">
        <v>3397</v>
      </c>
      <c r="B1458" s="7">
        <v>630905</v>
      </c>
      <c r="C1458" s="7" t="e">
        <f t="shared" si="22"/>
        <v>#N/A</v>
      </c>
      <c r="D1458" s="7" t="s">
        <v>3398</v>
      </c>
      <c r="E1458" s="8">
        <v>96818143381</v>
      </c>
      <c r="F1458" s="7">
        <v>906011</v>
      </c>
      <c r="G1458" s="7" t="s">
        <v>2110</v>
      </c>
      <c r="H1458" s="7" t="s">
        <v>540</v>
      </c>
      <c r="I1458" s="7" t="s">
        <v>2103</v>
      </c>
      <c r="J1458" s="7" t="s">
        <v>2104</v>
      </c>
      <c r="K1458" s="7">
        <v>0</v>
      </c>
      <c r="L1458" s="7" t="s">
        <v>391</v>
      </c>
      <c r="M1458" s="7">
        <v>12</v>
      </c>
      <c r="N1458" s="9">
        <v>41.95</v>
      </c>
      <c r="O1458" s="9">
        <v>31.462500000000002</v>
      </c>
      <c r="P1458" s="9">
        <v>16.164719999999999</v>
      </c>
      <c r="Q1458" s="10">
        <v>0.48622264600715143</v>
      </c>
      <c r="R1458" s="9"/>
      <c r="S1458" s="11" t="s">
        <v>392</v>
      </c>
    </row>
    <row r="1459" spans="1:19">
      <c r="A1459" s="12" t="s">
        <v>3399</v>
      </c>
      <c r="B1459" s="13">
        <v>630906</v>
      </c>
      <c r="C1459" s="7" t="e">
        <f t="shared" si="22"/>
        <v>#N/A</v>
      </c>
      <c r="D1459" s="13" t="s">
        <v>3400</v>
      </c>
      <c r="E1459" s="14">
        <v>96818143398</v>
      </c>
      <c r="F1459" s="13">
        <v>906012</v>
      </c>
      <c r="G1459" s="13" t="s">
        <v>2112</v>
      </c>
      <c r="H1459" s="13" t="s">
        <v>540</v>
      </c>
      <c r="I1459" s="13" t="s">
        <v>2103</v>
      </c>
      <c r="J1459" s="13" t="s">
        <v>2104</v>
      </c>
      <c r="K1459" s="13">
        <v>0</v>
      </c>
      <c r="L1459" s="13" t="s">
        <v>391</v>
      </c>
      <c r="M1459" s="13">
        <v>11</v>
      </c>
      <c r="N1459" s="15">
        <v>41.95</v>
      </c>
      <c r="O1459" s="15">
        <v>31.462500000000002</v>
      </c>
      <c r="P1459" s="15">
        <v>16.164719999999999</v>
      </c>
      <c r="Q1459" s="16">
        <v>0.48622264600715143</v>
      </c>
      <c r="R1459" s="15"/>
      <c r="S1459" s="17" t="s">
        <v>392</v>
      </c>
    </row>
    <row r="1460" spans="1:19">
      <c r="A1460" s="6" t="s">
        <v>3401</v>
      </c>
      <c r="B1460" s="7">
        <v>630907</v>
      </c>
      <c r="C1460" s="7" t="e">
        <f t="shared" si="22"/>
        <v>#N/A</v>
      </c>
      <c r="D1460" s="7" t="s">
        <v>3402</v>
      </c>
      <c r="E1460" s="8">
        <v>96818143404</v>
      </c>
      <c r="F1460" s="7">
        <v>906013</v>
      </c>
      <c r="G1460" s="7" t="s">
        <v>2114</v>
      </c>
      <c r="H1460" s="7" t="s">
        <v>540</v>
      </c>
      <c r="I1460" s="7" t="s">
        <v>2103</v>
      </c>
      <c r="J1460" s="7" t="s">
        <v>2104</v>
      </c>
      <c r="K1460" s="7">
        <v>0</v>
      </c>
      <c r="L1460" s="7" t="s">
        <v>391</v>
      </c>
      <c r="M1460" s="7">
        <v>10</v>
      </c>
      <c r="N1460" s="9">
        <v>25.73</v>
      </c>
      <c r="O1460" s="9">
        <v>19.297499999999999</v>
      </c>
      <c r="P1460" s="9">
        <v>11.528030000000001</v>
      </c>
      <c r="Q1460" s="10">
        <v>0.40261536468454456</v>
      </c>
      <c r="R1460" s="9"/>
      <c r="S1460" s="11" t="s">
        <v>392</v>
      </c>
    </row>
    <row r="1461" spans="1:19">
      <c r="A1461" s="12" t="s">
        <v>3403</v>
      </c>
      <c r="B1461" s="13">
        <v>630923</v>
      </c>
      <c r="C1461" s="7" t="e">
        <f t="shared" si="22"/>
        <v>#N/A</v>
      </c>
      <c r="D1461" s="13" t="s">
        <v>3404</v>
      </c>
      <c r="E1461" s="14">
        <v>96818143565</v>
      </c>
      <c r="F1461" s="13">
        <v>30414</v>
      </c>
      <c r="G1461" s="13" t="s">
        <v>2102</v>
      </c>
      <c r="H1461" s="13" t="s">
        <v>540</v>
      </c>
      <c r="I1461" s="13" t="s">
        <v>2103</v>
      </c>
      <c r="J1461" s="13" t="s">
        <v>2104</v>
      </c>
      <c r="K1461" s="13">
        <v>0</v>
      </c>
      <c r="L1461" s="13" t="s">
        <v>391</v>
      </c>
      <c r="M1461" s="13">
        <v>36</v>
      </c>
      <c r="N1461" s="15">
        <v>224.12</v>
      </c>
      <c r="O1461" s="15">
        <v>168.09</v>
      </c>
      <c r="P1461" s="15" t="e">
        <v>#N/A</v>
      </c>
      <c r="Q1461" s="16" t="e">
        <v>#N/A</v>
      </c>
      <c r="R1461" s="15"/>
      <c r="S1461" s="17" t="s">
        <v>392</v>
      </c>
    </row>
    <row r="1462" spans="1:19">
      <c r="A1462" s="6" t="s">
        <v>3405</v>
      </c>
      <c r="B1462" s="7">
        <v>630924</v>
      </c>
      <c r="C1462" s="7" t="e">
        <f t="shared" si="22"/>
        <v>#N/A</v>
      </c>
      <c r="D1462" s="7" t="s">
        <v>3406</v>
      </c>
      <c r="E1462" s="8">
        <v>96818143572</v>
      </c>
      <c r="F1462" s="7">
        <v>30415</v>
      </c>
      <c r="G1462" s="7" t="s">
        <v>2106</v>
      </c>
      <c r="H1462" s="7" t="s">
        <v>540</v>
      </c>
      <c r="I1462" s="7" t="s">
        <v>2103</v>
      </c>
      <c r="J1462" s="7" t="s">
        <v>2104</v>
      </c>
      <c r="K1462" s="7">
        <v>0</v>
      </c>
      <c r="L1462" s="7" t="s">
        <v>391</v>
      </c>
      <c r="M1462" s="7">
        <v>40</v>
      </c>
      <c r="N1462" s="9">
        <v>284.26</v>
      </c>
      <c r="O1462" s="9">
        <v>213.19499999999999</v>
      </c>
      <c r="P1462" s="9" t="e">
        <v>#N/A</v>
      </c>
      <c r="Q1462" s="10" t="e">
        <v>#N/A</v>
      </c>
      <c r="R1462" s="9"/>
      <c r="S1462" s="11" t="s">
        <v>392</v>
      </c>
    </row>
    <row r="1463" spans="1:19">
      <c r="A1463" s="12" t="s">
        <v>3407</v>
      </c>
      <c r="B1463" s="13">
        <v>630925</v>
      </c>
      <c r="C1463" s="7" t="e">
        <f t="shared" si="22"/>
        <v>#N/A</v>
      </c>
      <c r="D1463" s="13" t="s">
        <v>3408</v>
      </c>
      <c r="E1463" s="14">
        <v>96818143589</v>
      </c>
      <c r="F1463" s="13">
        <v>30416</v>
      </c>
      <c r="G1463" s="13" t="s">
        <v>2108</v>
      </c>
      <c r="H1463" s="13" t="s">
        <v>540</v>
      </c>
      <c r="I1463" s="13" t="s">
        <v>2103</v>
      </c>
      <c r="J1463" s="13" t="s">
        <v>2104</v>
      </c>
      <c r="K1463" s="13">
        <v>0</v>
      </c>
      <c r="L1463" s="13" t="s">
        <v>391</v>
      </c>
      <c r="M1463" s="13">
        <v>190</v>
      </c>
      <c r="N1463" s="15">
        <v>323.89</v>
      </c>
      <c r="O1463" s="15">
        <v>242.91749999999999</v>
      </c>
      <c r="P1463" s="15" t="e">
        <v>#N/A</v>
      </c>
      <c r="Q1463" s="16" t="e">
        <v>#N/A</v>
      </c>
      <c r="R1463" s="15"/>
      <c r="S1463" s="17" t="s">
        <v>392</v>
      </c>
    </row>
    <row r="1464" spans="1:19">
      <c r="A1464" s="6" t="s">
        <v>3409</v>
      </c>
      <c r="B1464" s="7">
        <v>630926</v>
      </c>
      <c r="C1464" s="7" t="e">
        <f t="shared" si="22"/>
        <v>#N/A</v>
      </c>
      <c r="D1464" s="7" t="s">
        <v>3410</v>
      </c>
      <c r="E1464" s="8">
        <v>96818143596</v>
      </c>
      <c r="F1464" s="7">
        <v>437077</v>
      </c>
      <c r="G1464" s="7" t="s">
        <v>2116</v>
      </c>
      <c r="H1464" s="7" t="s">
        <v>540</v>
      </c>
      <c r="I1464" s="7" t="s">
        <v>2117</v>
      </c>
      <c r="J1464" s="7" t="s">
        <v>2118</v>
      </c>
      <c r="K1464" s="7">
        <v>0</v>
      </c>
      <c r="L1464" s="7" t="s">
        <v>391</v>
      </c>
      <c r="M1464" s="7">
        <v>3</v>
      </c>
      <c r="N1464" s="9">
        <v>364.21</v>
      </c>
      <c r="O1464" s="9">
        <v>273.15749999999997</v>
      </c>
      <c r="P1464" s="9">
        <v>219.39539000000002</v>
      </c>
      <c r="Q1464" s="10">
        <v>0.19681725744305009</v>
      </c>
      <c r="R1464" s="9"/>
      <c r="S1464" s="11" t="s">
        <v>392</v>
      </c>
    </row>
    <row r="1465" spans="1:19">
      <c r="A1465" s="12" t="s">
        <v>3411</v>
      </c>
      <c r="B1465" s="13">
        <v>630927</v>
      </c>
      <c r="C1465" s="7" t="e">
        <f t="shared" si="22"/>
        <v>#N/A</v>
      </c>
      <c r="D1465" s="13" t="s">
        <v>3412</v>
      </c>
      <c r="E1465" s="14">
        <v>96818143602</v>
      </c>
      <c r="F1465" s="13">
        <v>437078</v>
      </c>
      <c r="G1465" s="13" t="s">
        <v>2120</v>
      </c>
      <c r="H1465" s="13" t="s">
        <v>540</v>
      </c>
      <c r="I1465" s="13" t="s">
        <v>2117</v>
      </c>
      <c r="J1465" s="13" t="s">
        <v>2118</v>
      </c>
      <c r="K1465" s="13">
        <v>0</v>
      </c>
      <c r="L1465" s="13" t="s">
        <v>391</v>
      </c>
      <c r="M1465" s="13">
        <v>3</v>
      </c>
      <c r="N1465" s="15">
        <v>448.37</v>
      </c>
      <c r="O1465" s="15">
        <v>336.27750000000003</v>
      </c>
      <c r="P1465" s="15">
        <v>251.59992000000003</v>
      </c>
      <c r="Q1465" s="16">
        <v>0.25180864018556104</v>
      </c>
      <c r="R1465" s="15"/>
      <c r="S1465" s="17" t="s">
        <v>392</v>
      </c>
    </row>
    <row r="1466" spans="1:19">
      <c r="A1466" s="6" t="s">
        <v>3413</v>
      </c>
      <c r="B1466" s="7">
        <v>630928</v>
      </c>
      <c r="C1466" s="7" t="e">
        <f t="shared" si="22"/>
        <v>#N/A</v>
      </c>
      <c r="D1466" s="7" t="s">
        <v>3414</v>
      </c>
      <c r="E1466" s="8">
        <v>96818143619</v>
      </c>
      <c r="F1466" s="7">
        <v>437079</v>
      </c>
      <c r="G1466" s="7" t="s">
        <v>2122</v>
      </c>
      <c r="H1466" s="7" t="s">
        <v>540</v>
      </c>
      <c r="I1466" s="7" t="s">
        <v>2117</v>
      </c>
      <c r="J1466" s="7" t="s">
        <v>2118</v>
      </c>
      <c r="K1466" s="7">
        <v>0</v>
      </c>
      <c r="L1466" s="7" t="s">
        <v>391</v>
      </c>
      <c r="M1466" s="7">
        <v>9</v>
      </c>
      <c r="N1466" s="9">
        <v>489.79</v>
      </c>
      <c r="O1466" s="9">
        <v>367.34250000000003</v>
      </c>
      <c r="P1466" s="9">
        <v>262.16417999999999</v>
      </c>
      <c r="Q1466" s="10">
        <v>0.28632221972682181</v>
      </c>
      <c r="R1466" s="9"/>
      <c r="S1466" s="11" t="s">
        <v>392</v>
      </c>
    </row>
    <row r="1467" spans="1:19">
      <c r="A1467" s="12" t="s">
        <v>3415</v>
      </c>
      <c r="B1467" s="13">
        <v>630929</v>
      </c>
      <c r="C1467" s="7" t="e">
        <f t="shared" si="22"/>
        <v>#N/A</v>
      </c>
      <c r="D1467" s="13" t="s">
        <v>3416</v>
      </c>
      <c r="E1467" s="14">
        <v>96818143626</v>
      </c>
      <c r="F1467" s="13">
        <v>906011</v>
      </c>
      <c r="G1467" s="13" t="s">
        <v>2110</v>
      </c>
      <c r="H1467" s="13" t="s">
        <v>540</v>
      </c>
      <c r="I1467" s="13" t="s">
        <v>2103</v>
      </c>
      <c r="J1467" s="13" t="s">
        <v>2104</v>
      </c>
      <c r="K1467" s="13">
        <v>0</v>
      </c>
      <c r="L1467" s="13" t="s">
        <v>391</v>
      </c>
      <c r="M1467" s="13">
        <v>1</v>
      </c>
      <c r="N1467" s="15">
        <v>41.95</v>
      </c>
      <c r="O1467" s="15">
        <v>31.462500000000002</v>
      </c>
      <c r="P1467" s="15">
        <v>22.50966</v>
      </c>
      <c r="Q1467" s="16">
        <v>0.28455589988081054</v>
      </c>
      <c r="R1467" s="15"/>
      <c r="S1467" s="17" t="s">
        <v>392</v>
      </c>
    </row>
    <row r="1468" spans="1:19">
      <c r="A1468" s="6" t="s">
        <v>3417</v>
      </c>
      <c r="B1468" s="7">
        <v>630930</v>
      </c>
      <c r="C1468" s="7" t="e">
        <f t="shared" si="22"/>
        <v>#N/A</v>
      </c>
      <c r="D1468" s="7" t="s">
        <v>3418</v>
      </c>
      <c r="E1468" s="8">
        <v>96818143633</v>
      </c>
      <c r="F1468" s="7">
        <v>906012</v>
      </c>
      <c r="G1468" s="7" t="s">
        <v>2112</v>
      </c>
      <c r="H1468" s="7" t="s">
        <v>540</v>
      </c>
      <c r="I1468" s="7" t="s">
        <v>2103</v>
      </c>
      <c r="J1468" s="7" t="s">
        <v>2104</v>
      </c>
      <c r="K1468" s="7">
        <v>0</v>
      </c>
      <c r="L1468" s="7" t="s">
        <v>391</v>
      </c>
      <c r="M1468" s="7">
        <v>1</v>
      </c>
      <c r="N1468" s="9">
        <v>41.95</v>
      </c>
      <c r="O1468" s="9">
        <v>31.462500000000002</v>
      </c>
      <c r="P1468" s="9">
        <v>22.50966</v>
      </c>
      <c r="Q1468" s="10">
        <v>0.28455589988081054</v>
      </c>
      <c r="R1468" s="9"/>
      <c r="S1468" s="11" t="s">
        <v>392</v>
      </c>
    </row>
    <row r="1469" spans="1:19">
      <c r="A1469" s="12" t="s">
        <v>3419</v>
      </c>
      <c r="B1469" s="13">
        <v>630931</v>
      </c>
      <c r="C1469" s="7" t="e">
        <f t="shared" si="22"/>
        <v>#N/A</v>
      </c>
      <c r="D1469" s="13" t="s">
        <v>3420</v>
      </c>
      <c r="E1469" s="14">
        <v>96818143640</v>
      </c>
      <c r="F1469" s="13">
        <v>906013</v>
      </c>
      <c r="G1469" s="13" t="s">
        <v>2114</v>
      </c>
      <c r="H1469" s="13" t="s">
        <v>540</v>
      </c>
      <c r="I1469" s="13" t="s">
        <v>2103</v>
      </c>
      <c r="J1469" s="13" t="s">
        <v>2104</v>
      </c>
      <c r="K1469" s="13">
        <v>0</v>
      </c>
      <c r="L1469" s="13" t="s">
        <v>391</v>
      </c>
      <c r="M1469" s="13" t="s">
        <v>396</v>
      </c>
      <c r="N1469" s="15">
        <v>25.73</v>
      </c>
      <c r="O1469" s="15">
        <v>19.297499999999999</v>
      </c>
      <c r="P1469" s="15">
        <v>11.379659999999999</v>
      </c>
      <c r="Q1469" s="16">
        <v>0.41030392537893512</v>
      </c>
      <c r="R1469" s="15"/>
      <c r="S1469" s="17" t="s">
        <v>392</v>
      </c>
    </row>
    <row r="1470" spans="1:19">
      <c r="A1470" s="6" t="s">
        <v>3421</v>
      </c>
      <c r="B1470" s="7">
        <v>630939</v>
      </c>
      <c r="C1470" s="7" t="e">
        <f t="shared" si="22"/>
        <v>#N/A</v>
      </c>
      <c r="D1470" s="7" t="s">
        <v>3422</v>
      </c>
      <c r="E1470" s="8">
        <v>96818143725</v>
      </c>
      <c r="F1470" s="7" t="s">
        <v>2788</v>
      </c>
      <c r="G1470" s="7" t="s">
        <v>2789</v>
      </c>
      <c r="H1470" s="7" t="s">
        <v>540</v>
      </c>
      <c r="I1470" s="7" t="s">
        <v>935</v>
      </c>
      <c r="J1470" s="7" t="s">
        <v>936</v>
      </c>
      <c r="K1470" s="7">
        <v>0</v>
      </c>
      <c r="L1470" s="7" t="s">
        <v>391</v>
      </c>
      <c r="M1470" s="7">
        <v>18</v>
      </c>
      <c r="N1470" s="9">
        <v>128.78</v>
      </c>
      <c r="O1470" s="9">
        <v>96.585000000000008</v>
      </c>
      <c r="P1470" s="9">
        <v>39.142309999999995</v>
      </c>
      <c r="Q1470" s="10">
        <v>0.59473717450949948</v>
      </c>
      <c r="R1470" s="9"/>
      <c r="S1470" s="11" t="s">
        <v>392</v>
      </c>
    </row>
    <row r="1471" spans="1:19">
      <c r="A1471" s="18" t="s">
        <v>3423</v>
      </c>
      <c r="B1471" s="19">
        <v>630940</v>
      </c>
      <c r="C1471" s="7" t="e">
        <f t="shared" si="22"/>
        <v>#N/A</v>
      </c>
      <c r="D1471" s="19" t="s">
        <v>3424</v>
      </c>
      <c r="E1471" s="20">
        <v>96818143732</v>
      </c>
      <c r="F1471" s="19" t="s">
        <v>2788</v>
      </c>
      <c r="G1471" s="19" t="s">
        <v>2789</v>
      </c>
      <c r="H1471" s="19" t="s">
        <v>540</v>
      </c>
      <c r="I1471" s="19" t="s">
        <v>935</v>
      </c>
      <c r="J1471" s="19" t="s">
        <v>936</v>
      </c>
      <c r="K1471" s="19">
        <v>0</v>
      </c>
      <c r="L1471" s="19" t="s">
        <v>391</v>
      </c>
      <c r="M1471" s="19" t="s">
        <v>396</v>
      </c>
      <c r="N1471" s="21">
        <v>128.78</v>
      </c>
      <c r="O1471" s="15">
        <v>96.585000000000008</v>
      </c>
      <c r="P1471" s="15">
        <v>0</v>
      </c>
      <c r="Q1471" s="16">
        <v>1</v>
      </c>
      <c r="R1471" s="15"/>
      <c r="S1471" s="22">
        <v>44562</v>
      </c>
    </row>
    <row r="1472" spans="1:19">
      <c r="A1472" s="6" t="s">
        <v>3425</v>
      </c>
      <c r="B1472" s="7">
        <v>630941</v>
      </c>
      <c r="C1472" s="7" t="e">
        <f t="shared" si="22"/>
        <v>#N/A</v>
      </c>
      <c r="D1472" s="7" t="s">
        <v>3426</v>
      </c>
      <c r="E1472" s="8">
        <v>96818143749</v>
      </c>
      <c r="F1472" s="7" t="s">
        <v>2788</v>
      </c>
      <c r="G1472" s="7" t="s">
        <v>2789</v>
      </c>
      <c r="H1472" s="7" t="s">
        <v>540</v>
      </c>
      <c r="I1472" s="7" t="s">
        <v>935</v>
      </c>
      <c r="J1472" s="7" t="s">
        <v>936</v>
      </c>
      <c r="K1472" s="7">
        <v>0</v>
      </c>
      <c r="L1472" s="7" t="s">
        <v>391</v>
      </c>
      <c r="M1472" s="7">
        <v>7</v>
      </c>
      <c r="N1472" s="9">
        <v>128.78</v>
      </c>
      <c r="O1472" s="9">
        <v>96.585000000000008</v>
      </c>
      <c r="P1472" s="9">
        <v>40.073889999999999</v>
      </c>
      <c r="Q1472" s="10">
        <v>0.58509199151006885</v>
      </c>
      <c r="R1472" s="9"/>
      <c r="S1472" s="11" t="s">
        <v>392</v>
      </c>
    </row>
    <row r="1473" spans="1:19">
      <c r="A1473" s="18" t="s">
        <v>3427</v>
      </c>
      <c r="B1473" s="19">
        <v>630942</v>
      </c>
      <c r="C1473" s="7" t="e">
        <f t="shared" si="22"/>
        <v>#N/A</v>
      </c>
      <c r="D1473" s="19" t="s">
        <v>3428</v>
      </c>
      <c r="E1473" s="20">
        <v>96818143756</v>
      </c>
      <c r="F1473" s="19" t="s">
        <v>2788</v>
      </c>
      <c r="G1473" s="19" t="s">
        <v>2789</v>
      </c>
      <c r="H1473" s="19" t="s">
        <v>540</v>
      </c>
      <c r="I1473" s="19" t="s">
        <v>935</v>
      </c>
      <c r="J1473" s="19" t="s">
        <v>936</v>
      </c>
      <c r="K1473" s="19">
        <v>0</v>
      </c>
      <c r="L1473" s="19" t="s">
        <v>391</v>
      </c>
      <c r="M1473" s="19" t="s">
        <v>396</v>
      </c>
      <c r="N1473" s="21">
        <v>128.78</v>
      </c>
      <c r="O1473" s="15">
        <v>96.585000000000008</v>
      </c>
      <c r="P1473" s="15">
        <v>0</v>
      </c>
      <c r="Q1473" s="16">
        <v>1</v>
      </c>
      <c r="R1473" s="15"/>
      <c r="S1473" s="22">
        <v>44562</v>
      </c>
    </row>
    <row r="1474" spans="1:19">
      <c r="A1474" s="6" t="s">
        <v>3429</v>
      </c>
      <c r="B1474" s="7">
        <v>630944</v>
      </c>
      <c r="C1474" s="7" t="e">
        <f t="shared" si="22"/>
        <v>#N/A</v>
      </c>
      <c r="D1474" s="7" t="s">
        <v>3430</v>
      </c>
      <c r="E1474" s="8">
        <v>96818143770</v>
      </c>
      <c r="F1474" s="7" t="s">
        <v>2788</v>
      </c>
      <c r="G1474" s="7" t="s">
        <v>2789</v>
      </c>
      <c r="H1474" s="7" t="s">
        <v>540</v>
      </c>
      <c r="I1474" s="7" t="s">
        <v>935</v>
      </c>
      <c r="J1474" s="7" t="s">
        <v>936</v>
      </c>
      <c r="K1474" s="7">
        <v>0</v>
      </c>
      <c r="L1474" s="7" t="s">
        <v>391</v>
      </c>
      <c r="M1474" s="7">
        <v>33</v>
      </c>
      <c r="N1474" s="9">
        <v>128.78</v>
      </c>
      <c r="O1474" s="9">
        <v>96.585000000000008</v>
      </c>
      <c r="P1474" s="9">
        <v>38.806910000000002</v>
      </c>
      <c r="Q1474" s="10">
        <v>0.59820976342082111</v>
      </c>
      <c r="R1474" s="9"/>
      <c r="S1474" s="11" t="s">
        <v>392</v>
      </c>
    </row>
    <row r="1475" spans="1:19">
      <c r="A1475" s="12" t="s">
        <v>3431</v>
      </c>
      <c r="B1475" s="13">
        <v>630945</v>
      </c>
      <c r="C1475" s="7" t="e">
        <f t="shared" ref="C1475:C1538" si="23">_xlfn.XLOOKUP(B1475,$V$3:$V$274,$W$3:$W$274)</f>
        <v>#N/A</v>
      </c>
      <c r="D1475" s="13" t="s">
        <v>3432</v>
      </c>
      <c r="E1475" s="14">
        <v>96818143787</v>
      </c>
      <c r="F1475" s="13" t="s">
        <v>2788</v>
      </c>
      <c r="G1475" s="13" t="s">
        <v>2789</v>
      </c>
      <c r="H1475" s="13" t="s">
        <v>540</v>
      </c>
      <c r="I1475" s="13" t="s">
        <v>935</v>
      </c>
      <c r="J1475" s="13" t="s">
        <v>936</v>
      </c>
      <c r="K1475" s="13">
        <v>0</v>
      </c>
      <c r="L1475" s="13" t="s">
        <v>391</v>
      </c>
      <c r="M1475" s="13">
        <v>40</v>
      </c>
      <c r="N1475" s="15">
        <v>128.78</v>
      </c>
      <c r="O1475" s="15">
        <v>96.585000000000008</v>
      </c>
      <c r="P1475" s="15">
        <v>40.592460000000003</v>
      </c>
      <c r="Q1475" s="16">
        <v>0.57972293834446342</v>
      </c>
      <c r="R1475" s="15"/>
      <c r="S1475" s="17" t="s">
        <v>392</v>
      </c>
    </row>
    <row r="1476" spans="1:19">
      <c r="A1476" s="6" t="s">
        <v>3433</v>
      </c>
      <c r="B1476" s="7">
        <v>630950</v>
      </c>
      <c r="C1476" s="7" t="e">
        <f t="shared" si="23"/>
        <v>#N/A</v>
      </c>
      <c r="D1476" s="7" t="s">
        <v>3434</v>
      </c>
      <c r="E1476" s="8">
        <v>96818143831</v>
      </c>
      <c r="F1476" s="7" t="s">
        <v>2802</v>
      </c>
      <c r="G1476" s="7" t="s">
        <v>2803</v>
      </c>
      <c r="H1476" s="7" t="s">
        <v>540</v>
      </c>
      <c r="I1476" s="7" t="s">
        <v>935</v>
      </c>
      <c r="J1476" s="7" t="s">
        <v>936</v>
      </c>
      <c r="K1476" s="7">
        <v>0</v>
      </c>
      <c r="L1476" s="7" t="s">
        <v>391</v>
      </c>
      <c r="M1476" s="7">
        <v>14</v>
      </c>
      <c r="N1476" s="9">
        <v>166.83</v>
      </c>
      <c r="O1476" s="9">
        <v>125.1225</v>
      </c>
      <c r="P1476" s="9">
        <v>50.652239999999999</v>
      </c>
      <c r="Q1476" s="10">
        <v>0.59517880477132401</v>
      </c>
      <c r="R1476" s="9"/>
      <c r="S1476" s="11" t="s">
        <v>392</v>
      </c>
    </row>
    <row r="1477" spans="1:19">
      <c r="A1477" s="18" t="s">
        <v>3435</v>
      </c>
      <c r="B1477" s="19">
        <v>630951</v>
      </c>
      <c r="C1477" s="7" t="e">
        <f t="shared" si="23"/>
        <v>#N/A</v>
      </c>
      <c r="D1477" s="19" t="s">
        <v>3436</v>
      </c>
      <c r="E1477" s="20">
        <v>96818143848</v>
      </c>
      <c r="F1477" s="19" t="s">
        <v>2802</v>
      </c>
      <c r="G1477" s="19" t="s">
        <v>2803</v>
      </c>
      <c r="H1477" s="19" t="s">
        <v>540</v>
      </c>
      <c r="I1477" s="19" t="s">
        <v>935</v>
      </c>
      <c r="J1477" s="19" t="s">
        <v>936</v>
      </c>
      <c r="K1477" s="19">
        <v>0</v>
      </c>
      <c r="L1477" s="19" t="s">
        <v>391</v>
      </c>
      <c r="M1477" s="19" t="s">
        <v>396</v>
      </c>
      <c r="N1477" s="21">
        <v>166.83</v>
      </c>
      <c r="O1477" s="15">
        <v>125.1225</v>
      </c>
      <c r="P1477" s="15">
        <v>0</v>
      </c>
      <c r="Q1477" s="16">
        <v>1</v>
      </c>
      <c r="R1477" s="15"/>
      <c r="S1477" s="22">
        <v>44562</v>
      </c>
    </row>
    <row r="1478" spans="1:19">
      <c r="A1478" s="6" t="s">
        <v>3437</v>
      </c>
      <c r="B1478" s="7">
        <v>630952</v>
      </c>
      <c r="C1478" s="7" t="e">
        <f t="shared" si="23"/>
        <v>#N/A</v>
      </c>
      <c r="D1478" s="7" t="s">
        <v>3438</v>
      </c>
      <c r="E1478" s="8">
        <v>96818143855</v>
      </c>
      <c r="F1478" s="7" t="s">
        <v>2802</v>
      </c>
      <c r="G1478" s="7" t="s">
        <v>2803</v>
      </c>
      <c r="H1478" s="7" t="s">
        <v>540</v>
      </c>
      <c r="I1478" s="7" t="s">
        <v>935</v>
      </c>
      <c r="J1478" s="7" t="s">
        <v>936</v>
      </c>
      <c r="K1478" s="7">
        <v>0</v>
      </c>
      <c r="L1478" s="7" t="s">
        <v>391</v>
      </c>
      <c r="M1478" s="7">
        <v>9</v>
      </c>
      <c r="N1478" s="9">
        <v>166.83</v>
      </c>
      <c r="O1478" s="9">
        <v>125.1225</v>
      </c>
      <c r="P1478" s="9">
        <v>51.856559999999995</v>
      </c>
      <c r="Q1478" s="10">
        <v>0.58555367739615172</v>
      </c>
      <c r="R1478" s="9"/>
      <c r="S1478" s="11" t="s">
        <v>392</v>
      </c>
    </row>
    <row r="1479" spans="1:19">
      <c r="A1479" s="18" t="s">
        <v>3439</v>
      </c>
      <c r="B1479" s="19">
        <v>630953</v>
      </c>
      <c r="C1479" s="7" t="e">
        <f t="shared" si="23"/>
        <v>#N/A</v>
      </c>
      <c r="D1479" s="19" t="s">
        <v>3440</v>
      </c>
      <c r="E1479" s="20">
        <v>96818143862</v>
      </c>
      <c r="F1479" s="19" t="s">
        <v>2802</v>
      </c>
      <c r="G1479" s="19" t="s">
        <v>2803</v>
      </c>
      <c r="H1479" s="19" t="s">
        <v>540</v>
      </c>
      <c r="I1479" s="19" t="s">
        <v>935</v>
      </c>
      <c r="J1479" s="19" t="s">
        <v>936</v>
      </c>
      <c r="K1479" s="19">
        <v>0</v>
      </c>
      <c r="L1479" s="19" t="s">
        <v>391</v>
      </c>
      <c r="M1479" s="19" t="s">
        <v>396</v>
      </c>
      <c r="N1479" s="21">
        <v>166.83</v>
      </c>
      <c r="O1479" s="15">
        <v>125.1225</v>
      </c>
      <c r="P1479" s="15">
        <v>0</v>
      </c>
      <c r="Q1479" s="16">
        <v>1</v>
      </c>
      <c r="R1479" s="15"/>
      <c r="S1479" s="22">
        <v>44562</v>
      </c>
    </row>
    <row r="1480" spans="1:19">
      <c r="A1480" s="6" t="s">
        <v>3441</v>
      </c>
      <c r="B1480" s="7">
        <v>630955</v>
      </c>
      <c r="C1480" s="7" t="e">
        <f t="shared" si="23"/>
        <v>#N/A</v>
      </c>
      <c r="D1480" s="7" t="s">
        <v>3442</v>
      </c>
      <c r="E1480" s="8">
        <v>96818143886</v>
      </c>
      <c r="F1480" s="7" t="s">
        <v>2802</v>
      </c>
      <c r="G1480" s="7" t="s">
        <v>2803</v>
      </c>
      <c r="H1480" s="7" t="s">
        <v>540</v>
      </c>
      <c r="I1480" s="7" t="s">
        <v>935</v>
      </c>
      <c r="J1480" s="7" t="s">
        <v>936</v>
      </c>
      <c r="K1480" s="7">
        <v>0</v>
      </c>
      <c r="L1480" s="7" t="s">
        <v>391</v>
      </c>
      <c r="M1480" s="7">
        <v>3</v>
      </c>
      <c r="N1480" s="9">
        <v>166.83</v>
      </c>
      <c r="O1480" s="9">
        <v>125.1225</v>
      </c>
      <c r="P1480" s="9">
        <v>50.218300000000006</v>
      </c>
      <c r="Q1480" s="10">
        <v>0.5986469260125078</v>
      </c>
      <c r="R1480" s="9"/>
      <c r="S1480" s="11" t="s">
        <v>392</v>
      </c>
    </row>
    <row r="1481" spans="1:19">
      <c r="A1481" s="12" t="s">
        <v>3443</v>
      </c>
      <c r="B1481" s="13">
        <v>630956</v>
      </c>
      <c r="C1481" s="7" t="e">
        <f t="shared" si="23"/>
        <v>#N/A</v>
      </c>
      <c r="D1481" s="13" t="s">
        <v>3444</v>
      </c>
      <c r="E1481" s="14">
        <v>96818143893</v>
      </c>
      <c r="F1481" s="13" t="s">
        <v>2802</v>
      </c>
      <c r="G1481" s="13" t="s">
        <v>2803</v>
      </c>
      <c r="H1481" s="13" t="s">
        <v>540</v>
      </c>
      <c r="I1481" s="13" t="s">
        <v>935</v>
      </c>
      <c r="J1481" s="13" t="s">
        <v>936</v>
      </c>
      <c r="K1481" s="13">
        <v>0</v>
      </c>
      <c r="L1481" s="13" t="s">
        <v>391</v>
      </c>
      <c r="M1481" s="13" t="s">
        <v>396</v>
      </c>
      <c r="N1481" s="15">
        <v>166.83</v>
      </c>
      <c r="O1481" s="15">
        <v>125.1225</v>
      </c>
      <c r="P1481" s="15">
        <v>52.527099999999997</v>
      </c>
      <c r="Q1481" s="16">
        <v>0.5801946092829029</v>
      </c>
      <c r="R1481" s="15"/>
      <c r="S1481" s="17" t="s">
        <v>392</v>
      </c>
    </row>
    <row r="1482" spans="1:19">
      <c r="A1482" s="6" t="s">
        <v>3445</v>
      </c>
      <c r="B1482" s="7">
        <v>630957</v>
      </c>
      <c r="C1482" s="7" t="e">
        <f t="shared" si="23"/>
        <v>#N/A</v>
      </c>
      <c r="D1482" s="7" t="s">
        <v>3446</v>
      </c>
      <c r="E1482" s="8">
        <v>96818143909</v>
      </c>
      <c r="F1482" s="7" t="s">
        <v>2810</v>
      </c>
      <c r="G1482" s="7" t="s">
        <v>2811</v>
      </c>
      <c r="H1482" s="7" t="s">
        <v>540</v>
      </c>
      <c r="I1482" s="7" t="s">
        <v>935</v>
      </c>
      <c r="J1482" s="7" t="s">
        <v>936</v>
      </c>
      <c r="K1482" s="7">
        <v>0</v>
      </c>
      <c r="L1482" s="7" t="s">
        <v>391</v>
      </c>
      <c r="M1482" s="7">
        <v>381</v>
      </c>
      <c r="N1482" s="9">
        <v>206.3</v>
      </c>
      <c r="O1482" s="9">
        <v>154.72500000000002</v>
      </c>
      <c r="P1482" s="9">
        <v>61.641550000000002</v>
      </c>
      <c r="Q1482" s="10">
        <v>0.60160575214089518</v>
      </c>
      <c r="R1482" s="9"/>
      <c r="S1482" s="11" t="s">
        <v>392</v>
      </c>
    </row>
    <row r="1483" spans="1:19">
      <c r="A1483" s="18" t="s">
        <v>3447</v>
      </c>
      <c r="B1483" s="19">
        <v>630958</v>
      </c>
      <c r="C1483" s="7" t="e">
        <f t="shared" si="23"/>
        <v>#N/A</v>
      </c>
      <c r="D1483" s="19" t="s">
        <v>3448</v>
      </c>
      <c r="E1483" s="20">
        <v>96818143916</v>
      </c>
      <c r="F1483" s="19" t="s">
        <v>2810</v>
      </c>
      <c r="G1483" s="19" t="s">
        <v>2811</v>
      </c>
      <c r="H1483" s="19" t="s">
        <v>540</v>
      </c>
      <c r="I1483" s="19" t="s">
        <v>935</v>
      </c>
      <c r="J1483" s="19" t="s">
        <v>936</v>
      </c>
      <c r="K1483" s="19">
        <v>0</v>
      </c>
      <c r="L1483" s="19" t="s">
        <v>391</v>
      </c>
      <c r="M1483" s="19" t="s">
        <v>396</v>
      </c>
      <c r="N1483" s="21">
        <v>206.3</v>
      </c>
      <c r="O1483" s="15">
        <v>154.72500000000002</v>
      </c>
      <c r="P1483" s="15">
        <v>0</v>
      </c>
      <c r="Q1483" s="16">
        <v>1</v>
      </c>
      <c r="R1483" s="15"/>
      <c r="S1483" s="22">
        <v>44562</v>
      </c>
    </row>
    <row r="1484" spans="1:19">
      <c r="A1484" s="6" t="s">
        <v>3449</v>
      </c>
      <c r="B1484" s="7">
        <v>630959</v>
      </c>
      <c r="C1484" s="7" t="e">
        <f t="shared" si="23"/>
        <v>#N/A</v>
      </c>
      <c r="D1484" s="7" t="s">
        <v>3450</v>
      </c>
      <c r="E1484" s="8">
        <v>96818143923</v>
      </c>
      <c r="F1484" s="7" t="s">
        <v>2810</v>
      </c>
      <c r="G1484" s="7" t="s">
        <v>2811</v>
      </c>
      <c r="H1484" s="7" t="s">
        <v>540</v>
      </c>
      <c r="I1484" s="7" t="s">
        <v>935</v>
      </c>
      <c r="J1484" s="7" t="s">
        <v>936</v>
      </c>
      <c r="K1484" s="7">
        <v>0</v>
      </c>
      <c r="L1484" s="7" t="s">
        <v>391</v>
      </c>
      <c r="M1484" s="7">
        <v>487</v>
      </c>
      <c r="N1484" s="9">
        <v>206.3</v>
      </c>
      <c r="O1484" s="9">
        <v>154.72500000000002</v>
      </c>
      <c r="P1484" s="9">
        <v>64.227289999999996</v>
      </c>
      <c r="Q1484" s="10">
        <v>0.58489390854742296</v>
      </c>
      <c r="R1484" s="9"/>
      <c r="S1484" s="11" t="s">
        <v>392</v>
      </c>
    </row>
    <row r="1485" spans="1:19">
      <c r="A1485" s="18" t="s">
        <v>3451</v>
      </c>
      <c r="B1485" s="19">
        <v>630960</v>
      </c>
      <c r="C1485" s="7" t="e">
        <f t="shared" si="23"/>
        <v>#N/A</v>
      </c>
      <c r="D1485" s="19" t="s">
        <v>3452</v>
      </c>
      <c r="E1485" s="20">
        <v>96818143930</v>
      </c>
      <c r="F1485" s="19" t="s">
        <v>2810</v>
      </c>
      <c r="G1485" s="19" t="s">
        <v>2811</v>
      </c>
      <c r="H1485" s="19" t="s">
        <v>540</v>
      </c>
      <c r="I1485" s="19" t="s">
        <v>935</v>
      </c>
      <c r="J1485" s="19" t="s">
        <v>936</v>
      </c>
      <c r="K1485" s="19">
        <v>0</v>
      </c>
      <c r="L1485" s="19" t="s">
        <v>391</v>
      </c>
      <c r="M1485" s="19" t="s">
        <v>396</v>
      </c>
      <c r="N1485" s="21">
        <v>206.3</v>
      </c>
      <c r="O1485" s="15">
        <v>154.72500000000002</v>
      </c>
      <c r="P1485" s="15">
        <v>0</v>
      </c>
      <c r="Q1485" s="16">
        <v>1</v>
      </c>
      <c r="R1485" s="15"/>
      <c r="S1485" s="22">
        <v>44562</v>
      </c>
    </row>
    <row r="1486" spans="1:19">
      <c r="A1486" s="6" t="s">
        <v>3453</v>
      </c>
      <c r="B1486" s="7">
        <v>630962</v>
      </c>
      <c r="C1486" s="7" t="e">
        <f t="shared" si="23"/>
        <v>#N/A</v>
      </c>
      <c r="D1486" s="7" t="s">
        <v>3454</v>
      </c>
      <c r="E1486" s="8">
        <v>96818143954</v>
      </c>
      <c r="F1486" s="7" t="s">
        <v>2810</v>
      </c>
      <c r="G1486" s="7" t="s">
        <v>2811</v>
      </c>
      <c r="H1486" s="7" t="s">
        <v>540</v>
      </c>
      <c r="I1486" s="7" t="s">
        <v>935</v>
      </c>
      <c r="J1486" s="7" t="s">
        <v>936</v>
      </c>
      <c r="K1486" s="7">
        <v>0</v>
      </c>
      <c r="L1486" s="7" t="s">
        <v>391</v>
      </c>
      <c r="M1486" s="7">
        <v>461</v>
      </c>
      <c r="N1486" s="9">
        <v>206.3</v>
      </c>
      <c r="O1486" s="9">
        <v>154.72500000000002</v>
      </c>
      <c r="P1486" s="9">
        <v>60.22804</v>
      </c>
      <c r="Q1486" s="10">
        <v>0.61074137986750698</v>
      </c>
      <c r="R1486" s="9"/>
      <c r="S1486" s="11" t="s">
        <v>392</v>
      </c>
    </row>
    <row r="1487" spans="1:19">
      <c r="A1487" s="12" t="s">
        <v>3455</v>
      </c>
      <c r="B1487" s="13">
        <v>630963</v>
      </c>
      <c r="C1487" s="7" t="e">
        <f t="shared" si="23"/>
        <v>#N/A</v>
      </c>
      <c r="D1487" s="13" t="s">
        <v>3456</v>
      </c>
      <c r="E1487" s="14">
        <v>96818143961</v>
      </c>
      <c r="F1487" s="13" t="s">
        <v>2810</v>
      </c>
      <c r="G1487" s="13" t="s">
        <v>2811</v>
      </c>
      <c r="H1487" s="13" t="s">
        <v>540</v>
      </c>
      <c r="I1487" s="13" t="s">
        <v>935</v>
      </c>
      <c r="J1487" s="13" t="s">
        <v>936</v>
      </c>
      <c r="K1487" s="13">
        <v>0</v>
      </c>
      <c r="L1487" s="13" t="s">
        <v>391</v>
      </c>
      <c r="M1487" s="13">
        <v>890</v>
      </c>
      <c r="N1487" s="15">
        <v>206.3</v>
      </c>
      <c r="O1487" s="15">
        <v>154.72500000000002</v>
      </c>
      <c r="P1487" s="15">
        <v>63.960099999999997</v>
      </c>
      <c r="Q1487" s="16">
        <v>0.58662077880109875</v>
      </c>
      <c r="R1487" s="15"/>
      <c r="S1487" s="17" t="s">
        <v>392</v>
      </c>
    </row>
    <row r="1488" spans="1:19">
      <c r="A1488" s="6" t="s">
        <v>3457</v>
      </c>
      <c r="B1488" s="7">
        <v>630964</v>
      </c>
      <c r="C1488" s="7" t="e">
        <f t="shared" si="23"/>
        <v>#N/A</v>
      </c>
      <c r="D1488" s="7" t="s">
        <v>3458</v>
      </c>
      <c r="E1488" s="8">
        <v>96818143978</v>
      </c>
      <c r="F1488" s="7" t="s">
        <v>436</v>
      </c>
      <c r="G1488" s="7" t="s">
        <v>437</v>
      </c>
      <c r="H1488" s="7" t="s">
        <v>540</v>
      </c>
      <c r="I1488" s="7" t="s">
        <v>935</v>
      </c>
      <c r="J1488" s="7" t="s">
        <v>936</v>
      </c>
      <c r="K1488" s="7">
        <v>0</v>
      </c>
      <c r="L1488" s="7" t="s">
        <v>391</v>
      </c>
      <c r="M1488" s="7">
        <v>242</v>
      </c>
      <c r="N1488" s="9">
        <v>38.479999999999997</v>
      </c>
      <c r="O1488" s="9">
        <v>28.86</v>
      </c>
      <c r="P1488" s="9">
        <v>9.9658700000000007</v>
      </c>
      <c r="Q1488" s="10">
        <v>0.65468225918225909</v>
      </c>
      <c r="R1488" s="9"/>
      <c r="S1488" s="11" t="s">
        <v>392</v>
      </c>
    </row>
    <row r="1489" spans="1:19">
      <c r="A1489" s="12" t="s">
        <v>3459</v>
      </c>
      <c r="B1489" s="13">
        <v>630971</v>
      </c>
      <c r="C1489" s="7" t="e">
        <f t="shared" si="23"/>
        <v>#N/A</v>
      </c>
      <c r="D1489" s="13" t="s">
        <v>3460</v>
      </c>
      <c r="E1489" s="14">
        <v>96818144043</v>
      </c>
      <c r="F1489" s="13">
        <v>744095</v>
      </c>
      <c r="G1489" s="13" t="s">
        <v>2864</v>
      </c>
      <c r="H1489" s="13" t="s">
        <v>540</v>
      </c>
      <c r="I1489" s="13" t="s">
        <v>935</v>
      </c>
      <c r="J1489" s="13" t="s">
        <v>936</v>
      </c>
      <c r="K1489" s="13">
        <v>0</v>
      </c>
      <c r="L1489" s="13" t="s">
        <v>391</v>
      </c>
      <c r="M1489" s="13">
        <v>746</v>
      </c>
      <c r="N1489" s="15">
        <v>38.479999999999997</v>
      </c>
      <c r="O1489" s="15">
        <v>28.86</v>
      </c>
      <c r="P1489" s="15">
        <v>19.095869999999998</v>
      </c>
      <c r="Q1489" s="16">
        <v>0.33832744282744287</v>
      </c>
      <c r="R1489" s="15"/>
      <c r="S1489" s="17" t="s">
        <v>392</v>
      </c>
    </row>
    <row r="1490" spans="1:19">
      <c r="A1490" s="23" t="s">
        <v>3461</v>
      </c>
      <c r="B1490" s="24">
        <v>630972</v>
      </c>
      <c r="C1490" s="7" t="e">
        <f t="shared" si="23"/>
        <v>#N/A</v>
      </c>
      <c r="D1490" s="24" t="s">
        <v>3462</v>
      </c>
      <c r="E1490" s="25">
        <v>96818144050</v>
      </c>
      <c r="F1490" s="24">
        <v>744095</v>
      </c>
      <c r="G1490" s="24" t="s">
        <v>2864</v>
      </c>
      <c r="H1490" s="24" t="s">
        <v>540</v>
      </c>
      <c r="I1490" s="24" t="s">
        <v>935</v>
      </c>
      <c r="J1490" s="24" t="s">
        <v>936</v>
      </c>
      <c r="K1490" s="24">
        <v>0</v>
      </c>
      <c r="L1490" s="24" t="s">
        <v>391</v>
      </c>
      <c r="M1490" s="24" t="s">
        <v>396</v>
      </c>
      <c r="N1490" s="26">
        <v>38.479999999999997</v>
      </c>
      <c r="O1490" s="9">
        <v>28.86</v>
      </c>
      <c r="P1490" s="9">
        <v>0</v>
      </c>
      <c r="Q1490" s="10">
        <v>1</v>
      </c>
      <c r="R1490" s="9"/>
      <c r="S1490" s="27">
        <v>44562</v>
      </c>
    </row>
    <row r="1491" spans="1:19">
      <c r="A1491" s="12" t="s">
        <v>3463</v>
      </c>
      <c r="B1491" s="13">
        <v>630973</v>
      </c>
      <c r="C1491" s="7" t="e">
        <f t="shared" si="23"/>
        <v>#N/A</v>
      </c>
      <c r="D1491" s="13" t="s">
        <v>3464</v>
      </c>
      <c r="E1491" s="14">
        <v>96818144067</v>
      </c>
      <c r="F1491" s="13">
        <v>744095</v>
      </c>
      <c r="G1491" s="13" t="s">
        <v>2864</v>
      </c>
      <c r="H1491" s="13" t="s">
        <v>540</v>
      </c>
      <c r="I1491" s="13" t="s">
        <v>935</v>
      </c>
      <c r="J1491" s="13" t="s">
        <v>936</v>
      </c>
      <c r="K1491" s="13">
        <v>0</v>
      </c>
      <c r="L1491" s="13" t="s">
        <v>391</v>
      </c>
      <c r="M1491" s="13">
        <v>1661</v>
      </c>
      <c r="N1491" s="15">
        <v>38.479999999999997</v>
      </c>
      <c r="O1491" s="15">
        <v>28.86</v>
      </c>
      <c r="P1491" s="15">
        <v>19.298729999999999</v>
      </c>
      <c r="Q1491" s="16">
        <v>0.33129833679833681</v>
      </c>
      <c r="R1491" s="15"/>
      <c r="S1491" s="17" t="s">
        <v>392</v>
      </c>
    </row>
    <row r="1492" spans="1:19">
      <c r="A1492" s="23" t="s">
        <v>3465</v>
      </c>
      <c r="B1492" s="24">
        <v>630974</v>
      </c>
      <c r="C1492" s="7" t="e">
        <f t="shared" si="23"/>
        <v>#N/A</v>
      </c>
      <c r="D1492" s="24" t="s">
        <v>3466</v>
      </c>
      <c r="E1492" s="25">
        <v>96818144074</v>
      </c>
      <c r="F1492" s="24">
        <v>744095</v>
      </c>
      <c r="G1492" s="24" t="s">
        <v>2864</v>
      </c>
      <c r="H1492" s="24" t="s">
        <v>540</v>
      </c>
      <c r="I1492" s="24" t="s">
        <v>935</v>
      </c>
      <c r="J1492" s="24" t="s">
        <v>936</v>
      </c>
      <c r="K1492" s="24">
        <v>0</v>
      </c>
      <c r="L1492" s="24" t="s">
        <v>391</v>
      </c>
      <c r="M1492" s="24" t="s">
        <v>396</v>
      </c>
      <c r="N1492" s="26">
        <v>38.479999999999997</v>
      </c>
      <c r="O1492" s="9">
        <v>28.86</v>
      </c>
      <c r="P1492" s="9">
        <v>0</v>
      </c>
      <c r="Q1492" s="10">
        <v>1</v>
      </c>
      <c r="R1492" s="9"/>
      <c r="S1492" s="27">
        <v>44562</v>
      </c>
    </row>
    <row r="1493" spans="1:19">
      <c r="A1493" s="12" t="s">
        <v>3467</v>
      </c>
      <c r="B1493" s="13">
        <v>630976</v>
      </c>
      <c r="C1493" s="7" t="e">
        <f t="shared" si="23"/>
        <v>#N/A</v>
      </c>
      <c r="D1493" s="13" t="s">
        <v>3468</v>
      </c>
      <c r="E1493" s="14">
        <v>96818144098</v>
      </c>
      <c r="F1493" s="13">
        <v>744095</v>
      </c>
      <c r="G1493" s="13" t="s">
        <v>2864</v>
      </c>
      <c r="H1493" s="13" t="s">
        <v>540</v>
      </c>
      <c r="I1493" s="13" t="s">
        <v>935</v>
      </c>
      <c r="J1493" s="13" t="s">
        <v>936</v>
      </c>
      <c r="K1493" s="13">
        <v>0</v>
      </c>
      <c r="L1493" s="13" t="s">
        <v>391</v>
      </c>
      <c r="M1493" s="13">
        <v>409</v>
      </c>
      <c r="N1493" s="15">
        <v>38.479999999999997</v>
      </c>
      <c r="O1493" s="15">
        <v>28.86</v>
      </c>
      <c r="P1493" s="15">
        <v>19.021369999999997</v>
      </c>
      <c r="Q1493" s="16">
        <v>0.34090887040887047</v>
      </c>
      <c r="R1493" s="15"/>
      <c r="S1493" s="17" t="s">
        <v>392</v>
      </c>
    </row>
    <row r="1494" spans="1:19">
      <c r="A1494" s="6" t="s">
        <v>3469</v>
      </c>
      <c r="B1494" s="7">
        <v>630977</v>
      </c>
      <c r="C1494" s="7" t="e">
        <f t="shared" si="23"/>
        <v>#N/A</v>
      </c>
      <c r="D1494" s="7" t="s">
        <v>3470</v>
      </c>
      <c r="E1494" s="8">
        <v>96818144104</v>
      </c>
      <c r="F1494" s="7">
        <v>744095</v>
      </c>
      <c r="G1494" s="7" t="s">
        <v>2864</v>
      </c>
      <c r="H1494" s="7" t="s">
        <v>540</v>
      </c>
      <c r="I1494" s="7" t="s">
        <v>935</v>
      </c>
      <c r="J1494" s="7" t="s">
        <v>936</v>
      </c>
      <c r="K1494" s="7">
        <v>0</v>
      </c>
      <c r="L1494" s="7" t="s">
        <v>391</v>
      </c>
      <c r="M1494" s="7">
        <v>712</v>
      </c>
      <c r="N1494" s="9">
        <v>38.479999999999997</v>
      </c>
      <c r="O1494" s="9">
        <v>28.86</v>
      </c>
      <c r="P1494" s="9">
        <v>19.428360000000001</v>
      </c>
      <c r="Q1494" s="10">
        <v>0.32680665280665272</v>
      </c>
      <c r="R1494" s="9"/>
      <c r="S1494" s="11" t="s">
        <v>392</v>
      </c>
    </row>
    <row r="1495" spans="1:19">
      <c r="A1495" s="12" t="s">
        <v>3471</v>
      </c>
      <c r="B1495" s="13">
        <v>630978</v>
      </c>
      <c r="C1495" s="7" t="e">
        <f t="shared" si="23"/>
        <v>#N/A</v>
      </c>
      <c r="D1495" s="13" t="s">
        <v>3472</v>
      </c>
      <c r="E1495" s="14">
        <v>96818144111</v>
      </c>
      <c r="F1495" s="13">
        <v>809095</v>
      </c>
      <c r="G1495" s="13" t="s">
        <v>3314</v>
      </c>
      <c r="H1495" s="13" t="s">
        <v>540</v>
      </c>
      <c r="I1495" s="13" t="s">
        <v>2066</v>
      </c>
      <c r="J1495" s="13" t="s">
        <v>2067</v>
      </c>
      <c r="K1495" s="13">
        <v>0</v>
      </c>
      <c r="L1495" s="13" t="s">
        <v>391</v>
      </c>
      <c r="M1495" s="13">
        <v>159</v>
      </c>
      <c r="N1495" s="15">
        <v>20.88</v>
      </c>
      <c r="O1495" s="15">
        <v>15.66</v>
      </c>
      <c r="P1495" s="15">
        <v>8.3933600000000013</v>
      </c>
      <c r="Q1495" s="16">
        <v>0.46402554278416341</v>
      </c>
      <c r="R1495" s="15"/>
      <c r="S1495" s="17" t="s">
        <v>392</v>
      </c>
    </row>
    <row r="1496" spans="1:19">
      <c r="A1496" s="6" t="s">
        <v>3473</v>
      </c>
      <c r="B1496" s="7">
        <v>630980</v>
      </c>
      <c r="C1496" s="7" t="e">
        <f t="shared" si="23"/>
        <v>#N/A</v>
      </c>
      <c r="D1496" s="7" t="s">
        <v>3474</v>
      </c>
      <c r="E1496" s="8">
        <v>96818144135</v>
      </c>
      <c r="F1496" s="7">
        <v>809095</v>
      </c>
      <c r="G1496" s="7" t="s">
        <v>3314</v>
      </c>
      <c r="H1496" s="7" t="s">
        <v>540</v>
      </c>
      <c r="I1496" s="7" t="s">
        <v>2066</v>
      </c>
      <c r="J1496" s="7" t="s">
        <v>2067</v>
      </c>
      <c r="K1496" s="7">
        <v>0</v>
      </c>
      <c r="L1496" s="7" t="s">
        <v>391</v>
      </c>
      <c r="M1496" s="7">
        <v>28</v>
      </c>
      <c r="N1496" s="9">
        <v>20.88</v>
      </c>
      <c r="O1496" s="9">
        <v>15.66</v>
      </c>
      <c r="P1496" s="9">
        <v>8.33019</v>
      </c>
      <c r="Q1496" s="10">
        <v>0.46805938697318006</v>
      </c>
      <c r="R1496" s="9"/>
      <c r="S1496" s="11" t="s">
        <v>392</v>
      </c>
    </row>
    <row r="1497" spans="1:19">
      <c r="A1497" s="12" t="s">
        <v>3475</v>
      </c>
      <c r="B1497" s="13">
        <v>630981</v>
      </c>
      <c r="C1497" s="7" t="e">
        <f t="shared" si="23"/>
        <v>#N/A</v>
      </c>
      <c r="D1497" s="13" t="s">
        <v>3476</v>
      </c>
      <c r="E1497" s="14">
        <v>96818144142</v>
      </c>
      <c r="F1497" s="13">
        <v>809095</v>
      </c>
      <c r="G1497" s="13" t="s">
        <v>3314</v>
      </c>
      <c r="H1497" s="13" t="s">
        <v>540</v>
      </c>
      <c r="I1497" s="13" t="s">
        <v>2066</v>
      </c>
      <c r="J1497" s="13" t="s">
        <v>2067</v>
      </c>
      <c r="K1497" s="13">
        <v>0</v>
      </c>
      <c r="L1497" s="13" t="s">
        <v>391</v>
      </c>
      <c r="M1497" s="13">
        <v>1254</v>
      </c>
      <c r="N1497" s="15">
        <v>20.88</v>
      </c>
      <c r="O1497" s="15">
        <v>15.66</v>
      </c>
      <c r="P1497" s="15">
        <v>8.6753600000000013</v>
      </c>
      <c r="Q1497" s="16">
        <v>0.44601787994891434</v>
      </c>
      <c r="R1497" s="15"/>
      <c r="S1497" s="17" t="s">
        <v>392</v>
      </c>
    </row>
    <row r="1498" spans="1:19">
      <c r="A1498" s="6" t="s">
        <v>3477</v>
      </c>
      <c r="B1498" s="7">
        <v>630986</v>
      </c>
      <c r="C1498" s="7" t="e">
        <f t="shared" si="23"/>
        <v>#N/A</v>
      </c>
      <c r="D1498" s="7" t="s">
        <v>3478</v>
      </c>
      <c r="E1498" s="8">
        <v>96818144197</v>
      </c>
      <c r="F1498" s="7">
        <v>75521</v>
      </c>
      <c r="G1498" s="7" t="s">
        <v>2915</v>
      </c>
      <c r="H1498" s="7" t="s">
        <v>540</v>
      </c>
      <c r="I1498" s="7" t="s">
        <v>1735</v>
      </c>
      <c r="J1498" s="7" t="s">
        <v>1736</v>
      </c>
      <c r="K1498" s="7">
        <v>0</v>
      </c>
      <c r="L1498" s="7" t="s">
        <v>391</v>
      </c>
      <c r="M1498" s="7">
        <v>3</v>
      </c>
      <c r="N1498" s="9">
        <v>64.31</v>
      </c>
      <c r="O1498" s="9">
        <v>48.232500000000002</v>
      </c>
      <c r="P1498" s="9">
        <v>24.722349999999999</v>
      </c>
      <c r="Q1498" s="10">
        <v>0.48743378427408907</v>
      </c>
      <c r="R1498" s="9"/>
      <c r="S1498" s="11" t="s">
        <v>392</v>
      </c>
    </row>
    <row r="1499" spans="1:19">
      <c r="A1499" s="12" t="s">
        <v>3479</v>
      </c>
      <c r="B1499" s="13">
        <v>630988</v>
      </c>
      <c r="C1499" s="7" t="e">
        <f t="shared" si="23"/>
        <v>#N/A</v>
      </c>
      <c r="D1499" s="13" t="s">
        <v>3480</v>
      </c>
      <c r="E1499" s="14">
        <v>96818144210</v>
      </c>
      <c r="F1499" s="13">
        <v>75521</v>
      </c>
      <c r="G1499" s="13" t="s">
        <v>2915</v>
      </c>
      <c r="H1499" s="13" t="s">
        <v>540</v>
      </c>
      <c r="I1499" s="13" t="s">
        <v>1735</v>
      </c>
      <c r="J1499" s="13" t="s">
        <v>1736</v>
      </c>
      <c r="K1499" s="13">
        <v>0</v>
      </c>
      <c r="L1499" s="13" t="s">
        <v>391</v>
      </c>
      <c r="M1499" s="13">
        <v>4</v>
      </c>
      <c r="N1499" s="15">
        <v>64.31</v>
      </c>
      <c r="O1499" s="15">
        <v>48.232500000000002</v>
      </c>
      <c r="P1499" s="15">
        <v>24.636410000000001</v>
      </c>
      <c r="Q1499" s="16">
        <v>0.48921557041413982</v>
      </c>
      <c r="R1499" s="15"/>
      <c r="S1499" s="17" t="s">
        <v>392</v>
      </c>
    </row>
    <row r="1500" spans="1:19">
      <c r="A1500" s="6" t="s">
        <v>3481</v>
      </c>
      <c r="B1500" s="7">
        <v>630989</v>
      </c>
      <c r="C1500" s="7" t="e">
        <f t="shared" si="23"/>
        <v>#N/A</v>
      </c>
      <c r="D1500" s="7" t="s">
        <v>3482</v>
      </c>
      <c r="E1500" s="8">
        <v>96818144227</v>
      </c>
      <c r="F1500" s="7">
        <v>75521</v>
      </c>
      <c r="G1500" s="7" t="s">
        <v>2915</v>
      </c>
      <c r="H1500" s="7" t="s">
        <v>540</v>
      </c>
      <c r="I1500" s="7" t="s">
        <v>1735</v>
      </c>
      <c r="J1500" s="7" t="s">
        <v>1736</v>
      </c>
      <c r="K1500" s="7">
        <v>0</v>
      </c>
      <c r="L1500" s="7" t="s">
        <v>391</v>
      </c>
      <c r="M1500" s="7">
        <v>5</v>
      </c>
      <c r="N1500" s="9">
        <v>64.31</v>
      </c>
      <c r="O1500" s="9">
        <v>48.232500000000002</v>
      </c>
      <c r="P1500" s="9">
        <v>25.140650000000001</v>
      </c>
      <c r="Q1500" s="10">
        <v>0.47876120872855438</v>
      </c>
      <c r="R1500" s="9"/>
      <c r="S1500" s="11" t="s">
        <v>392</v>
      </c>
    </row>
    <row r="1501" spans="1:19">
      <c r="A1501" s="12" t="s">
        <v>3483</v>
      </c>
      <c r="B1501" s="13">
        <v>630990</v>
      </c>
      <c r="C1501" s="7" t="e">
        <f t="shared" si="23"/>
        <v>#N/A</v>
      </c>
      <c r="D1501" s="13" t="s">
        <v>3484</v>
      </c>
      <c r="E1501" s="14">
        <v>96818144234</v>
      </c>
      <c r="F1501" s="13">
        <v>75522</v>
      </c>
      <c r="G1501" s="13" t="s">
        <v>2918</v>
      </c>
      <c r="H1501" s="13" t="s">
        <v>540</v>
      </c>
      <c r="I1501" s="13" t="s">
        <v>1735</v>
      </c>
      <c r="J1501" s="13" t="s">
        <v>1736</v>
      </c>
      <c r="K1501" s="13">
        <v>0</v>
      </c>
      <c r="L1501" s="13" t="s">
        <v>391</v>
      </c>
      <c r="M1501" s="13">
        <v>34</v>
      </c>
      <c r="N1501" s="15">
        <v>64.31</v>
      </c>
      <c r="O1501" s="15">
        <v>48.232500000000002</v>
      </c>
      <c r="P1501" s="15">
        <v>24.722349999999999</v>
      </c>
      <c r="Q1501" s="16">
        <v>0.48743378427408907</v>
      </c>
      <c r="R1501" s="15"/>
      <c r="S1501" s="17" t="s">
        <v>392</v>
      </c>
    </row>
    <row r="1502" spans="1:19">
      <c r="A1502" s="6" t="s">
        <v>3485</v>
      </c>
      <c r="B1502" s="7">
        <v>630992</v>
      </c>
      <c r="C1502" s="7" t="e">
        <f t="shared" si="23"/>
        <v>#N/A</v>
      </c>
      <c r="D1502" s="7" t="s">
        <v>3486</v>
      </c>
      <c r="E1502" s="8">
        <v>96818144258</v>
      </c>
      <c r="F1502" s="7">
        <v>75522</v>
      </c>
      <c r="G1502" s="7" t="s">
        <v>2918</v>
      </c>
      <c r="H1502" s="7" t="s">
        <v>540</v>
      </c>
      <c r="I1502" s="7" t="s">
        <v>1735</v>
      </c>
      <c r="J1502" s="7" t="s">
        <v>1736</v>
      </c>
      <c r="K1502" s="7">
        <v>0</v>
      </c>
      <c r="L1502" s="7" t="s">
        <v>391</v>
      </c>
      <c r="M1502" s="7">
        <v>39</v>
      </c>
      <c r="N1502" s="9">
        <v>64.31</v>
      </c>
      <c r="O1502" s="9">
        <v>48.232500000000002</v>
      </c>
      <c r="P1502" s="9">
        <v>24.636410000000001</v>
      </c>
      <c r="Q1502" s="10">
        <v>0.48921557041413982</v>
      </c>
      <c r="R1502" s="9"/>
      <c r="S1502" s="11" t="s">
        <v>392</v>
      </c>
    </row>
    <row r="1503" spans="1:19">
      <c r="A1503" s="12" t="s">
        <v>3487</v>
      </c>
      <c r="B1503" s="13">
        <v>630993</v>
      </c>
      <c r="C1503" s="7" t="e">
        <f t="shared" si="23"/>
        <v>#N/A</v>
      </c>
      <c r="D1503" s="13" t="s">
        <v>3488</v>
      </c>
      <c r="E1503" s="14">
        <v>96818144265</v>
      </c>
      <c r="F1503" s="13">
        <v>75522</v>
      </c>
      <c r="G1503" s="13" t="s">
        <v>2918</v>
      </c>
      <c r="H1503" s="13" t="s">
        <v>540</v>
      </c>
      <c r="I1503" s="13" t="s">
        <v>1735</v>
      </c>
      <c r="J1503" s="13" t="s">
        <v>1736</v>
      </c>
      <c r="K1503" s="13">
        <v>0</v>
      </c>
      <c r="L1503" s="13" t="s">
        <v>391</v>
      </c>
      <c r="M1503" s="13">
        <v>66</v>
      </c>
      <c r="N1503" s="15">
        <v>64.31</v>
      </c>
      <c r="O1503" s="15">
        <v>48.232500000000002</v>
      </c>
      <c r="P1503" s="15">
        <v>25.140650000000001</v>
      </c>
      <c r="Q1503" s="16">
        <v>0.47876120872855438</v>
      </c>
      <c r="R1503" s="15"/>
      <c r="S1503" s="17" t="s">
        <v>392</v>
      </c>
    </row>
    <row r="1504" spans="1:19">
      <c r="A1504" s="6" t="s">
        <v>3489</v>
      </c>
      <c r="B1504" s="7">
        <v>630994</v>
      </c>
      <c r="C1504" s="7" t="e">
        <f t="shared" si="23"/>
        <v>#N/A</v>
      </c>
      <c r="D1504" s="7" t="s">
        <v>3490</v>
      </c>
      <c r="E1504" s="8">
        <v>96818144272</v>
      </c>
      <c r="F1504" s="7">
        <v>75523</v>
      </c>
      <c r="G1504" s="7" t="s">
        <v>2920</v>
      </c>
      <c r="H1504" s="7" t="s">
        <v>540</v>
      </c>
      <c r="I1504" s="7" t="s">
        <v>1735</v>
      </c>
      <c r="J1504" s="7" t="s">
        <v>1736</v>
      </c>
      <c r="K1504" s="7">
        <v>0</v>
      </c>
      <c r="L1504" s="7" t="s">
        <v>391</v>
      </c>
      <c r="M1504" s="7">
        <v>6</v>
      </c>
      <c r="N1504" s="9">
        <v>64.31</v>
      </c>
      <c r="O1504" s="9">
        <v>48.232500000000002</v>
      </c>
      <c r="P1504" s="9">
        <v>24.722349999999999</v>
      </c>
      <c r="Q1504" s="10">
        <v>0.48743378427408907</v>
      </c>
      <c r="R1504" s="9"/>
      <c r="S1504" s="11" t="s">
        <v>392</v>
      </c>
    </row>
    <row r="1505" spans="1:19">
      <c r="A1505" s="12" t="s">
        <v>3491</v>
      </c>
      <c r="B1505" s="13">
        <v>630996</v>
      </c>
      <c r="C1505" s="7" t="e">
        <f t="shared" si="23"/>
        <v>#N/A</v>
      </c>
      <c r="D1505" s="13" t="s">
        <v>3492</v>
      </c>
      <c r="E1505" s="14">
        <v>96818144296</v>
      </c>
      <c r="F1505" s="13">
        <v>75523</v>
      </c>
      <c r="G1505" s="13" t="s">
        <v>2920</v>
      </c>
      <c r="H1505" s="13" t="s">
        <v>540</v>
      </c>
      <c r="I1505" s="13" t="s">
        <v>1735</v>
      </c>
      <c r="J1505" s="13" t="s">
        <v>1736</v>
      </c>
      <c r="K1505" s="13">
        <v>0</v>
      </c>
      <c r="L1505" s="13" t="s">
        <v>391</v>
      </c>
      <c r="M1505" s="13">
        <v>24</v>
      </c>
      <c r="N1505" s="15">
        <v>64.31</v>
      </c>
      <c r="O1505" s="15">
        <v>48.232500000000002</v>
      </c>
      <c r="P1505" s="15">
        <v>24.636410000000001</v>
      </c>
      <c r="Q1505" s="16">
        <v>0.48921557041413982</v>
      </c>
      <c r="R1505" s="15"/>
      <c r="S1505" s="17" t="s">
        <v>392</v>
      </c>
    </row>
    <row r="1506" spans="1:19">
      <c r="A1506" s="6" t="s">
        <v>3493</v>
      </c>
      <c r="B1506" s="7">
        <v>630997</v>
      </c>
      <c r="C1506" s="7" t="e">
        <f t="shared" si="23"/>
        <v>#N/A</v>
      </c>
      <c r="D1506" s="7" t="s">
        <v>3494</v>
      </c>
      <c r="E1506" s="8">
        <v>96818144302</v>
      </c>
      <c r="F1506" s="7">
        <v>75523</v>
      </c>
      <c r="G1506" s="7" t="s">
        <v>2920</v>
      </c>
      <c r="H1506" s="7" t="s">
        <v>540</v>
      </c>
      <c r="I1506" s="7" t="s">
        <v>1735</v>
      </c>
      <c r="J1506" s="7" t="s">
        <v>1736</v>
      </c>
      <c r="K1506" s="7">
        <v>0</v>
      </c>
      <c r="L1506" s="7" t="s">
        <v>391</v>
      </c>
      <c r="M1506" s="7">
        <v>29</v>
      </c>
      <c r="N1506" s="9">
        <v>64.31</v>
      </c>
      <c r="O1506" s="9">
        <v>48.232500000000002</v>
      </c>
      <c r="P1506" s="9">
        <v>25.140650000000001</v>
      </c>
      <c r="Q1506" s="10">
        <v>0.47876120872855438</v>
      </c>
      <c r="R1506" s="9"/>
      <c r="S1506" s="11" t="s">
        <v>392</v>
      </c>
    </row>
    <row r="1507" spans="1:19">
      <c r="A1507" s="12" t="s">
        <v>3495</v>
      </c>
      <c r="B1507" s="13">
        <v>631002</v>
      </c>
      <c r="C1507" s="7" t="e">
        <f t="shared" si="23"/>
        <v>#N/A</v>
      </c>
      <c r="D1507" s="13" t="s">
        <v>3496</v>
      </c>
      <c r="E1507" s="14">
        <v>96818144357</v>
      </c>
      <c r="F1507" s="13">
        <v>75631</v>
      </c>
      <c r="G1507" s="13" t="s">
        <v>2923</v>
      </c>
      <c r="H1507" s="13" t="s">
        <v>540</v>
      </c>
      <c r="I1507" s="13" t="s">
        <v>1735</v>
      </c>
      <c r="J1507" s="13" t="s">
        <v>1736</v>
      </c>
      <c r="K1507" s="13">
        <v>0</v>
      </c>
      <c r="L1507" s="13" t="s">
        <v>391</v>
      </c>
      <c r="M1507" s="13">
        <v>10</v>
      </c>
      <c r="N1507" s="15">
        <v>64.31</v>
      </c>
      <c r="O1507" s="15">
        <v>48.232500000000002</v>
      </c>
      <c r="P1507" s="15">
        <v>24.722349999999999</v>
      </c>
      <c r="Q1507" s="16">
        <v>0.48743378427408907</v>
      </c>
      <c r="R1507" s="15"/>
      <c r="S1507" s="17" t="s">
        <v>392</v>
      </c>
    </row>
    <row r="1508" spans="1:19">
      <c r="A1508" s="6" t="s">
        <v>3497</v>
      </c>
      <c r="B1508" s="7">
        <v>631004</v>
      </c>
      <c r="C1508" s="7" t="e">
        <f t="shared" si="23"/>
        <v>#N/A</v>
      </c>
      <c r="D1508" s="7" t="s">
        <v>3498</v>
      </c>
      <c r="E1508" s="8">
        <v>96818144371</v>
      </c>
      <c r="F1508" s="7">
        <v>75631</v>
      </c>
      <c r="G1508" s="7" t="s">
        <v>2923</v>
      </c>
      <c r="H1508" s="7" t="s">
        <v>540</v>
      </c>
      <c r="I1508" s="7" t="s">
        <v>1735</v>
      </c>
      <c r="J1508" s="7" t="s">
        <v>1736</v>
      </c>
      <c r="K1508" s="7">
        <v>0</v>
      </c>
      <c r="L1508" s="7" t="s">
        <v>391</v>
      </c>
      <c r="M1508" s="7">
        <v>26</v>
      </c>
      <c r="N1508" s="9">
        <v>64.31</v>
      </c>
      <c r="O1508" s="9">
        <v>48.232500000000002</v>
      </c>
      <c r="P1508" s="9">
        <v>24.636410000000001</v>
      </c>
      <c r="Q1508" s="10">
        <v>0.48921557041413982</v>
      </c>
      <c r="R1508" s="9"/>
      <c r="S1508" s="11" t="s">
        <v>392</v>
      </c>
    </row>
    <row r="1509" spans="1:19">
      <c r="A1509" s="12" t="s">
        <v>3499</v>
      </c>
      <c r="B1509" s="13">
        <v>631005</v>
      </c>
      <c r="C1509" s="7" t="e">
        <f t="shared" si="23"/>
        <v>#N/A</v>
      </c>
      <c r="D1509" s="13" t="s">
        <v>3500</v>
      </c>
      <c r="E1509" s="14">
        <v>96818144388</v>
      </c>
      <c r="F1509" s="13">
        <v>75631</v>
      </c>
      <c r="G1509" s="13" t="s">
        <v>2923</v>
      </c>
      <c r="H1509" s="13" t="s">
        <v>540</v>
      </c>
      <c r="I1509" s="13" t="s">
        <v>1735</v>
      </c>
      <c r="J1509" s="13" t="s">
        <v>1736</v>
      </c>
      <c r="K1509" s="13">
        <v>0</v>
      </c>
      <c r="L1509" s="13" t="s">
        <v>391</v>
      </c>
      <c r="M1509" s="13">
        <v>87</v>
      </c>
      <c r="N1509" s="15">
        <v>64.31</v>
      </c>
      <c r="O1509" s="15">
        <v>48.232500000000002</v>
      </c>
      <c r="P1509" s="15">
        <v>25.140650000000001</v>
      </c>
      <c r="Q1509" s="16">
        <v>0.47876120872855438</v>
      </c>
      <c r="R1509" s="15"/>
      <c r="S1509" s="17" t="s">
        <v>392</v>
      </c>
    </row>
    <row r="1510" spans="1:19">
      <c r="A1510" s="6" t="s">
        <v>3501</v>
      </c>
      <c r="B1510" s="7">
        <v>631006</v>
      </c>
      <c r="C1510" s="7" t="e">
        <f t="shared" si="23"/>
        <v>#N/A</v>
      </c>
      <c r="D1510" s="7" t="s">
        <v>3502</v>
      </c>
      <c r="E1510" s="8">
        <v>96818144395</v>
      </c>
      <c r="F1510" s="7">
        <v>75632</v>
      </c>
      <c r="G1510" s="7" t="s">
        <v>2926</v>
      </c>
      <c r="H1510" s="7" t="s">
        <v>540</v>
      </c>
      <c r="I1510" s="7" t="s">
        <v>1735</v>
      </c>
      <c r="J1510" s="7" t="s">
        <v>1736</v>
      </c>
      <c r="K1510" s="7">
        <v>0</v>
      </c>
      <c r="L1510" s="7" t="s">
        <v>391</v>
      </c>
      <c r="M1510" s="7">
        <v>343</v>
      </c>
      <c r="N1510" s="9">
        <v>64.31</v>
      </c>
      <c r="O1510" s="9">
        <v>48.232500000000002</v>
      </c>
      <c r="P1510" s="9">
        <v>24.722349999999999</v>
      </c>
      <c r="Q1510" s="10">
        <v>0.48743378427408907</v>
      </c>
      <c r="R1510" s="9"/>
      <c r="S1510" s="11" t="s">
        <v>392</v>
      </c>
    </row>
    <row r="1511" spans="1:19">
      <c r="A1511" s="12" t="s">
        <v>3503</v>
      </c>
      <c r="B1511" s="13">
        <v>631008</v>
      </c>
      <c r="C1511" s="7" t="e">
        <f t="shared" si="23"/>
        <v>#N/A</v>
      </c>
      <c r="D1511" s="13" t="s">
        <v>3504</v>
      </c>
      <c r="E1511" s="14">
        <v>96818144418</v>
      </c>
      <c r="F1511" s="13">
        <v>75632</v>
      </c>
      <c r="G1511" s="13" t="s">
        <v>2926</v>
      </c>
      <c r="H1511" s="13" t="s">
        <v>540</v>
      </c>
      <c r="I1511" s="13" t="s">
        <v>1735</v>
      </c>
      <c r="J1511" s="13" t="s">
        <v>1736</v>
      </c>
      <c r="K1511" s="13">
        <v>0</v>
      </c>
      <c r="L1511" s="13" t="s">
        <v>391</v>
      </c>
      <c r="M1511" s="13">
        <v>359</v>
      </c>
      <c r="N1511" s="15">
        <v>64.31</v>
      </c>
      <c r="O1511" s="15">
        <v>48.232500000000002</v>
      </c>
      <c r="P1511" s="15">
        <v>24.636410000000001</v>
      </c>
      <c r="Q1511" s="16">
        <v>0.48921557041413982</v>
      </c>
      <c r="R1511" s="15"/>
      <c r="S1511" s="17" t="s">
        <v>392</v>
      </c>
    </row>
    <row r="1512" spans="1:19">
      <c r="A1512" s="6" t="s">
        <v>3505</v>
      </c>
      <c r="B1512" s="7">
        <v>631009</v>
      </c>
      <c r="C1512" s="7" t="e">
        <f t="shared" si="23"/>
        <v>#N/A</v>
      </c>
      <c r="D1512" s="7" t="s">
        <v>3506</v>
      </c>
      <c r="E1512" s="8">
        <v>96818144425</v>
      </c>
      <c r="F1512" s="7">
        <v>75632</v>
      </c>
      <c r="G1512" s="7" t="s">
        <v>2926</v>
      </c>
      <c r="H1512" s="7" t="s">
        <v>540</v>
      </c>
      <c r="I1512" s="7" t="s">
        <v>1735</v>
      </c>
      <c r="J1512" s="7" t="s">
        <v>1736</v>
      </c>
      <c r="K1512" s="7">
        <v>0</v>
      </c>
      <c r="L1512" s="7" t="s">
        <v>391</v>
      </c>
      <c r="M1512" s="7">
        <v>245</v>
      </c>
      <c r="N1512" s="9">
        <v>64.31</v>
      </c>
      <c r="O1512" s="9">
        <v>48.232500000000002</v>
      </c>
      <c r="P1512" s="9">
        <v>25.140650000000001</v>
      </c>
      <c r="Q1512" s="10">
        <v>0.47876120872855438</v>
      </c>
      <c r="R1512" s="9"/>
      <c r="S1512" s="11" t="s">
        <v>392</v>
      </c>
    </row>
    <row r="1513" spans="1:19">
      <c r="A1513" s="12" t="s">
        <v>3507</v>
      </c>
      <c r="B1513" s="13">
        <v>631010</v>
      </c>
      <c r="C1513" s="7" t="e">
        <f t="shared" si="23"/>
        <v>#N/A</v>
      </c>
      <c r="D1513" s="13" t="s">
        <v>3508</v>
      </c>
      <c r="E1513" s="14">
        <v>96818144432</v>
      </c>
      <c r="F1513" s="13">
        <v>75633</v>
      </c>
      <c r="G1513" s="13" t="s">
        <v>2929</v>
      </c>
      <c r="H1513" s="13" t="s">
        <v>540</v>
      </c>
      <c r="I1513" s="13" t="s">
        <v>1735</v>
      </c>
      <c r="J1513" s="13" t="s">
        <v>1736</v>
      </c>
      <c r="K1513" s="13">
        <v>0</v>
      </c>
      <c r="L1513" s="13" t="s">
        <v>391</v>
      </c>
      <c r="M1513" s="13">
        <v>48</v>
      </c>
      <c r="N1513" s="15">
        <v>64.31</v>
      </c>
      <c r="O1513" s="15">
        <v>48.232500000000002</v>
      </c>
      <c r="P1513" s="15">
        <v>24.722349999999999</v>
      </c>
      <c r="Q1513" s="16">
        <v>0.48743378427408907</v>
      </c>
      <c r="R1513" s="15"/>
      <c r="S1513" s="17" t="s">
        <v>392</v>
      </c>
    </row>
    <row r="1514" spans="1:19">
      <c r="A1514" s="6" t="s">
        <v>3509</v>
      </c>
      <c r="B1514" s="7">
        <v>631012</v>
      </c>
      <c r="C1514" s="7" t="e">
        <f t="shared" si="23"/>
        <v>#N/A</v>
      </c>
      <c r="D1514" s="7" t="s">
        <v>3510</v>
      </c>
      <c r="E1514" s="8">
        <v>96818144456</v>
      </c>
      <c r="F1514" s="7">
        <v>75633</v>
      </c>
      <c r="G1514" s="7" t="s">
        <v>2929</v>
      </c>
      <c r="H1514" s="7" t="s">
        <v>540</v>
      </c>
      <c r="I1514" s="7" t="s">
        <v>1735</v>
      </c>
      <c r="J1514" s="7" t="s">
        <v>1736</v>
      </c>
      <c r="K1514" s="7">
        <v>0</v>
      </c>
      <c r="L1514" s="7" t="s">
        <v>391</v>
      </c>
      <c r="M1514" s="7">
        <v>70</v>
      </c>
      <c r="N1514" s="9">
        <v>64.31</v>
      </c>
      <c r="O1514" s="9">
        <v>48.232500000000002</v>
      </c>
      <c r="P1514" s="9">
        <v>24.636410000000001</v>
      </c>
      <c r="Q1514" s="10">
        <v>0.48921557041413982</v>
      </c>
      <c r="R1514" s="9"/>
      <c r="S1514" s="11" t="s">
        <v>392</v>
      </c>
    </row>
    <row r="1515" spans="1:19">
      <c r="A1515" s="12" t="s">
        <v>3511</v>
      </c>
      <c r="B1515" s="13">
        <v>631013</v>
      </c>
      <c r="C1515" s="7" t="e">
        <f t="shared" si="23"/>
        <v>#N/A</v>
      </c>
      <c r="D1515" s="13" t="s">
        <v>3512</v>
      </c>
      <c r="E1515" s="14">
        <v>96818144463</v>
      </c>
      <c r="F1515" s="13">
        <v>75633</v>
      </c>
      <c r="G1515" s="13" t="s">
        <v>2929</v>
      </c>
      <c r="H1515" s="13" t="s">
        <v>540</v>
      </c>
      <c r="I1515" s="13" t="s">
        <v>1735</v>
      </c>
      <c r="J1515" s="13" t="s">
        <v>1736</v>
      </c>
      <c r="K1515" s="13">
        <v>0</v>
      </c>
      <c r="L1515" s="13" t="s">
        <v>391</v>
      </c>
      <c r="M1515" s="13">
        <v>165</v>
      </c>
      <c r="N1515" s="15">
        <v>64.31</v>
      </c>
      <c r="O1515" s="15">
        <v>48.232500000000002</v>
      </c>
      <c r="P1515" s="15">
        <v>25.140650000000001</v>
      </c>
      <c r="Q1515" s="16">
        <v>0.47876120872855438</v>
      </c>
      <c r="R1515" s="15"/>
      <c r="S1515" s="17" t="s">
        <v>392</v>
      </c>
    </row>
    <row r="1516" spans="1:19">
      <c r="A1516" s="6" t="s">
        <v>3513</v>
      </c>
      <c r="B1516" s="7">
        <v>631018</v>
      </c>
      <c r="C1516" s="7" t="e">
        <f t="shared" si="23"/>
        <v>#N/A</v>
      </c>
      <c r="D1516" s="7" t="s">
        <v>3514</v>
      </c>
      <c r="E1516" s="8">
        <v>96818144517</v>
      </c>
      <c r="F1516" s="7">
        <v>759132</v>
      </c>
      <c r="G1516" s="7" t="s">
        <v>2935</v>
      </c>
      <c r="H1516" s="7" t="s">
        <v>540</v>
      </c>
      <c r="I1516" s="7" t="s">
        <v>1475</v>
      </c>
      <c r="J1516" s="7" t="s">
        <v>1476</v>
      </c>
      <c r="K1516" s="7">
        <v>0</v>
      </c>
      <c r="L1516" s="7" t="s">
        <v>391</v>
      </c>
      <c r="M1516" s="7">
        <v>23</v>
      </c>
      <c r="N1516" s="9">
        <v>65.040000000000006</v>
      </c>
      <c r="O1516" s="9">
        <v>48.78</v>
      </c>
      <c r="P1516" s="9">
        <v>18.229040000000001</v>
      </c>
      <c r="Q1516" s="10">
        <v>0.62630094300943007</v>
      </c>
      <c r="R1516" s="9"/>
      <c r="S1516" s="11" t="s">
        <v>392</v>
      </c>
    </row>
    <row r="1517" spans="1:19">
      <c r="A1517" s="18" t="s">
        <v>3515</v>
      </c>
      <c r="B1517" s="19">
        <v>631019</v>
      </c>
      <c r="C1517" s="7" t="e">
        <f t="shared" si="23"/>
        <v>#N/A</v>
      </c>
      <c r="D1517" s="19" t="s">
        <v>3516</v>
      </c>
      <c r="E1517" s="20">
        <v>96818144524</v>
      </c>
      <c r="F1517" s="19">
        <v>759132</v>
      </c>
      <c r="G1517" s="19" t="s">
        <v>2935</v>
      </c>
      <c r="H1517" s="19" t="s">
        <v>540</v>
      </c>
      <c r="I1517" s="19" t="s">
        <v>1475</v>
      </c>
      <c r="J1517" s="19" t="s">
        <v>1476</v>
      </c>
      <c r="K1517" s="19">
        <v>0</v>
      </c>
      <c r="L1517" s="19" t="s">
        <v>391</v>
      </c>
      <c r="M1517" s="19" t="s">
        <v>396</v>
      </c>
      <c r="N1517" s="21">
        <v>65.040000000000006</v>
      </c>
      <c r="O1517" s="15">
        <v>48.78</v>
      </c>
      <c r="P1517" s="15">
        <v>0</v>
      </c>
      <c r="Q1517" s="16">
        <v>1</v>
      </c>
      <c r="R1517" s="15"/>
      <c r="S1517" s="22">
        <v>44562</v>
      </c>
    </row>
    <row r="1518" spans="1:19">
      <c r="A1518" s="6" t="s">
        <v>3517</v>
      </c>
      <c r="B1518" s="7">
        <v>631020</v>
      </c>
      <c r="C1518" s="7" t="e">
        <f t="shared" si="23"/>
        <v>#N/A</v>
      </c>
      <c r="D1518" s="7" t="s">
        <v>3518</v>
      </c>
      <c r="E1518" s="8">
        <v>96818144531</v>
      </c>
      <c r="F1518" s="7">
        <v>759132</v>
      </c>
      <c r="G1518" s="7" t="s">
        <v>2935</v>
      </c>
      <c r="H1518" s="7" t="s">
        <v>540</v>
      </c>
      <c r="I1518" s="7" t="s">
        <v>1475</v>
      </c>
      <c r="J1518" s="7" t="s">
        <v>1476</v>
      </c>
      <c r="K1518" s="7">
        <v>0</v>
      </c>
      <c r="L1518" s="7" t="s">
        <v>391</v>
      </c>
      <c r="M1518" s="7">
        <v>24</v>
      </c>
      <c r="N1518" s="9">
        <v>65.040000000000006</v>
      </c>
      <c r="O1518" s="9">
        <v>48.78</v>
      </c>
      <c r="P1518" s="9">
        <v>18.450580000000002</v>
      </c>
      <c r="Q1518" s="10">
        <v>0.6217593275932759</v>
      </c>
      <c r="R1518" s="9"/>
      <c r="S1518" s="11" t="s">
        <v>392</v>
      </c>
    </row>
    <row r="1519" spans="1:19">
      <c r="A1519" s="18" t="s">
        <v>3519</v>
      </c>
      <c r="B1519" s="19">
        <v>631021</v>
      </c>
      <c r="C1519" s="7" t="e">
        <f t="shared" si="23"/>
        <v>#N/A</v>
      </c>
      <c r="D1519" s="19" t="s">
        <v>3520</v>
      </c>
      <c r="E1519" s="20">
        <v>96818144548</v>
      </c>
      <c r="F1519" s="19">
        <v>759132</v>
      </c>
      <c r="G1519" s="19" t="s">
        <v>2935</v>
      </c>
      <c r="H1519" s="19" t="s">
        <v>540</v>
      </c>
      <c r="I1519" s="19" t="s">
        <v>1475</v>
      </c>
      <c r="J1519" s="19" t="s">
        <v>1476</v>
      </c>
      <c r="K1519" s="19">
        <v>0</v>
      </c>
      <c r="L1519" s="19" t="s">
        <v>391</v>
      </c>
      <c r="M1519" s="19" t="s">
        <v>396</v>
      </c>
      <c r="N1519" s="21">
        <v>65.040000000000006</v>
      </c>
      <c r="O1519" s="15">
        <v>48.78</v>
      </c>
      <c r="P1519" s="15">
        <v>0</v>
      </c>
      <c r="Q1519" s="16">
        <v>1</v>
      </c>
      <c r="R1519" s="15"/>
      <c r="S1519" s="22">
        <v>44562</v>
      </c>
    </row>
    <row r="1520" spans="1:19">
      <c r="A1520" s="6" t="s">
        <v>3521</v>
      </c>
      <c r="B1520" s="7">
        <v>631023</v>
      </c>
      <c r="C1520" s="7" t="e">
        <f t="shared" si="23"/>
        <v>#N/A</v>
      </c>
      <c r="D1520" s="7" t="s">
        <v>3522</v>
      </c>
      <c r="E1520" s="8">
        <v>96818144562</v>
      </c>
      <c r="F1520" s="7">
        <v>759132</v>
      </c>
      <c r="G1520" s="7" t="s">
        <v>2935</v>
      </c>
      <c r="H1520" s="7" t="s">
        <v>540</v>
      </c>
      <c r="I1520" s="7" t="s">
        <v>1475</v>
      </c>
      <c r="J1520" s="7" t="s">
        <v>1476</v>
      </c>
      <c r="K1520" s="7">
        <v>0</v>
      </c>
      <c r="L1520" s="7" t="s">
        <v>391</v>
      </c>
      <c r="M1520" s="7">
        <v>58</v>
      </c>
      <c r="N1520" s="9">
        <v>65.040000000000006</v>
      </c>
      <c r="O1520" s="9">
        <v>48.78</v>
      </c>
      <c r="P1520" s="9">
        <v>18.143099999999997</v>
      </c>
      <c r="Q1520" s="10">
        <v>0.62806273062730633</v>
      </c>
      <c r="R1520" s="9"/>
      <c r="S1520" s="11" t="s">
        <v>392</v>
      </c>
    </row>
    <row r="1521" spans="1:19">
      <c r="A1521" s="12" t="s">
        <v>3523</v>
      </c>
      <c r="B1521" s="13">
        <v>631024</v>
      </c>
      <c r="C1521" s="7" t="e">
        <f t="shared" si="23"/>
        <v>#N/A</v>
      </c>
      <c r="D1521" s="13" t="s">
        <v>3524</v>
      </c>
      <c r="E1521" s="14">
        <v>96818144579</v>
      </c>
      <c r="F1521" s="13">
        <v>759132</v>
      </c>
      <c r="G1521" s="13" t="s">
        <v>2935</v>
      </c>
      <c r="H1521" s="13" t="s">
        <v>540</v>
      </c>
      <c r="I1521" s="13" t="s">
        <v>1475</v>
      </c>
      <c r="J1521" s="13" t="s">
        <v>1476</v>
      </c>
      <c r="K1521" s="13">
        <v>0</v>
      </c>
      <c r="L1521" s="13" t="s">
        <v>391</v>
      </c>
      <c r="M1521" s="13">
        <v>126</v>
      </c>
      <c r="N1521" s="15">
        <v>65.040000000000006</v>
      </c>
      <c r="O1521" s="15">
        <v>48.78</v>
      </c>
      <c r="P1521" s="15">
        <v>18.64734</v>
      </c>
      <c r="Q1521" s="16">
        <v>0.61772570725707254</v>
      </c>
      <c r="R1521" s="15"/>
      <c r="S1521" s="17" t="s">
        <v>392</v>
      </c>
    </row>
    <row r="1522" spans="1:19">
      <c r="A1522" s="6" t="s">
        <v>3525</v>
      </c>
      <c r="B1522" s="7">
        <v>631025</v>
      </c>
      <c r="C1522" s="7" t="e">
        <f t="shared" si="23"/>
        <v>#N/A</v>
      </c>
      <c r="D1522" s="7" t="s">
        <v>3526</v>
      </c>
      <c r="E1522" s="8">
        <v>96818144586</v>
      </c>
      <c r="F1522" s="7">
        <v>929048</v>
      </c>
      <c r="G1522" s="7" t="s">
        <v>2149</v>
      </c>
      <c r="H1522" s="7" t="s">
        <v>540</v>
      </c>
      <c r="I1522" s="7" t="s">
        <v>2150</v>
      </c>
      <c r="J1522" s="7" t="s">
        <v>2151</v>
      </c>
      <c r="K1522" s="7">
        <v>0</v>
      </c>
      <c r="L1522" s="7" t="s">
        <v>391</v>
      </c>
      <c r="M1522" s="7">
        <v>6</v>
      </c>
      <c r="N1522" s="9">
        <v>5.89</v>
      </c>
      <c r="O1522" s="9">
        <v>4.4174999999999995</v>
      </c>
      <c r="P1522" s="9">
        <v>1.78511</v>
      </c>
      <c r="Q1522" s="10">
        <v>0.59590039615166945</v>
      </c>
      <c r="R1522" s="9"/>
      <c r="S1522" s="11" t="s">
        <v>392</v>
      </c>
    </row>
    <row r="1523" spans="1:19">
      <c r="A1523" s="18" t="s">
        <v>3527</v>
      </c>
      <c r="B1523" s="19">
        <v>631026</v>
      </c>
      <c r="C1523" s="7" t="e">
        <f t="shared" si="23"/>
        <v>#N/A</v>
      </c>
      <c r="D1523" s="19" t="s">
        <v>3528</v>
      </c>
      <c r="E1523" s="20">
        <v>96818144593</v>
      </c>
      <c r="F1523" s="19">
        <v>929048</v>
      </c>
      <c r="G1523" s="19" t="s">
        <v>2149</v>
      </c>
      <c r="H1523" s="19" t="s">
        <v>540</v>
      </c>
      <c r="I1523" s="19" t="s">
        <v>2150</v>
      </c>
      <c r="J1523" s="19" t="s">
        <v>2151</v>
      </c>
      <c r="K1523" s="19">
        <v>0</v>
      </c>
      <c r="L1523" s="19" t="s">
        <v>391</v>
      </c>
      <c r="M1523" s="19" t="s">
        <v>396</v>
      </c>
      <c r="N1523" s="21">
        <v>5.89</v>
      </c>
      <c r="O1523" s="15">
        <v>4.4174999999999995</v>
      </c>
      <c r="P1523" s="15">
        <v>1.9270799999999999</v>
      </c>
      <c r="Q1523" s="16">
        <v>0.56376230899830215</v>
      </c>
      <c r="R1523" s="15"/>
      <c r="S1523" s="22">
        <v>44562</v>
      </c>
    </row>
    <row r="1524" spans="1:19">
      <c r="A1524" s="6" t="s">
        <v>3529</v>
      </c>
      <c r="B1524" s="7">
        <v>631027</v>
      </c>
      <c r="C1524" s="7" t="e">
        <f t="shared" si="23"/>
        <v>#N/A</v>
      </c>
      <c r="D1524" s="7" t="s">
        <v>3530</v>
      </c>
      <c r="E1524" s="8">
        <v>96818144609</v>
      </c>
      <c r="F1524" s="7">
        <v>929048</v>
      </c>
      <c r="G1524" s="7" t="s">
        <v>2149</v>
      </c>
      <c r="H1524" s="7" t="s">
        <v>540</v>
      </c>
      <c r="I1524" s="7" t="s">
        <v>2150</v>
      </c>
      <c r="J1524" s="7" t="s">
        <v>2151</v>
      </c>
      <c r="K1524" s="7">
        <v>0</v>
      </c>
      <c r="L1524" s="7" t="s">
        <v>391</v>
      </c>
      <c r="M1524" s="7">
        <v>20</v>
      </c>
      <c r="N1524" s="9">
        <v>5.89</v>
      </c>
      <c r="O1524" s="9">
        <v>4.4174999999999995</v>
      </c>
      <c r="P1524" s="9">
        <v>1.8407800000000001</v>
      </c>
      <c r="Q1524" s="10">
        <v>0.58329824561403498</v>
      </c>
      <c r="R1524" s="9"/>
      <c r="S1524" s="11" t="s">
        <v>392</v>
      </c>
    </row>
    <row r="1525" spans="1:19">
      <c r="A1525" s="12" t="s">
        <v>3531</v>
      </c>
      <c r="B1525" s="13">
        <v>631028</v>
      </c>
      <c r="C1525" s="7" t="e">
        <f t="shared" si="23"/>
        <v>#N/A</v>
      </c>
      <c r="D1525" s="13" t="s">
        <v>3532</v>
      </c>
      <c r="E1525" s="14">
        <v>96818144616</v>
      </c>
      <c r="F1525" s="13">
        <v>929060</v>
      </c>
      <c r="G1525" s="13" t="s">
        <v>2153</v>
      </c>
      <c r="H1525" s="13" t="s">
        <v>540</v>
      </c>
      <c r="I1525" s="13" t="s">
        <v>2150</v>
      </c>
      <c r="J1525" s="13" t="s">
        <v>2151</v>
      </c>
      <c r="K1525" s="13">
        <v>0</v>
      </c>
      <c r="L1525" s="13" t="s">
        <v>391</v>
      </c>
      <c r="M1525" s="13" t="s">
        <v>396</v>
      </c>
      <c r="N1525" s="15">
        <v>7.24</v>
      </c>
      <c r="O1525" s="15">
        <v>5.43</v>
      </c>
      <c r="P1525" s="15">
        <v>2.2083000000000004</v>
      </c>
      <c r="Q1525" s="16">
        <v>0.59331491712707174</v>
      </c>
      <c r="R1525" s="15"/>
      <c r="S1525" s="17" t="s">
        <v>392</v>
      </c>
    </row>
    <row r="1526" spans="1:19">
      <c r="A1526" s="23" t="s">
        <v>3533</v>
      </c>
      <c r="B1526" s="24">
        <v>631029</v>
      </c>
      <c r="C1526" s="7" t="e">
        <f t="shared" si="23"/>
        <v>#N/A</v>
      </c>
      <c r="D1526" s="24" t="s">
        <v>3534</v>
      </c>
      <c r="E1526" s="25">
        <v>96818144623</v>
      </c>
      <c r="F1526" s="24">
        <v>929060</v>
      </c>
      <c r="G1526" s="24" t="s">
        <v>2153</v>
      </c>
      <c r="H1526" s="24" t="s">
        <v>540</v>
      </c>
      <c r="I1526" s="24" t="s">
        <v>2150</v>
      </c>
      <c r="J1526" s="24" t="s">
        <v>2151</v>
      </c>
      <c r="K1526" s="24">
        <v>0</v>
      </c>
      <c r="L1526" s="24" t="s">
        <v>391</v>
      </c>
      <c r="M1526" s="24" t="s">
        <v>396</v>
      </c>
      <c r="N1526" s="26">
        <v>7.24</v>
      </c>
      <c r="O1526" s="9">
        <v>5.43</v>
      </c>
      <c r="P1526" s="9">
        <v>0</v>
      </c>
      <c r="Q1526" s="10">
        <v>1</v>
      </c>
      <c r="R1526" s="9"/>
      <c r="S1526" s="27">
        <v>44562</v>
      </c>
    </row>
    <row r="1527" spans="1:19">
      <c r="A1527" s="12" t="s">
        <v>3535</v>
      </c>
      <c r="B1527" s="13">
        <v>631030</v>
      </c>
      <c r="C1527" s="7" t="e">
        <f t="shared" si="23"/>
        <v>#N/A</v>
      </c>
      <c r="D1527" s="13" t="s">
        <v>3536</v>
      </c>
      <c r="E1527" s="14">
        <v>96818144630</v>
      </c>
      <c r="F1527" s="13">
        <v>929060</v>
      </c>
      <c r="G1527" s="13" t="s">
        <v>2153</v>
      </c>
      <c r="H1527" s="13" t="s">
        <v>540</v>
      </c>
      <c r="I1527" s="13" t="s">
        <v>2150</v>
      </c>
      <c r="J1527" s="13" t="s">
        <v>2151</v>
      </c>
      <c r="K1527" s="13">
        <v>0</v>
      </c>
      <c r="L1527" s="13" t="s">
        <v>391</v>
      </c>
      <c r="M1527" s="13" t="s">
        <v>396</v>
      </c>
      <c r="N1527" s="15">
        <v>7.24</v>
      </c>
      <c r="O1527" s="15">
        <v>5.43</v>
      </c>
      <c r="P1527" s="15">
        <v>2.2771599999999999</v>
      </c>
      <c r="Q1527" s="16">
        <v>0.58063351749539593</v>
      </c>
      <c r="R1527" s="15"/>
      <c r="S1527" s="17" t="s">
        <v>392</v>
      </c>
    </row>
    <row r="1528" spans="1:19">
      <c r="A1528" s="6" t="s">
        <v>3537</v>
      </c>
      <c r="B1528" s="7">
        <v>631031</v>
      </c>
      <c r="C1528" s="7" t="e">
        <f t="shared" si="23"/>
        <v>#N/A</v>
      </c>
      <c r="D1528" s="7" t="s">
        <v>3538</v>
      </c>
      <c r="E1528" s="8">
        <v>96818144647</v>
      </c>
      <c r="F1528" s="7">
        <v>929072</v>
      </c>
      <c r="G1528" s="7" t="s">
        <v>2155</v>
      </c>
      <c r="H1528" s="7" t="s">
        <v>540</v>
      </c>
      <c r="I1528" s="7" t="s">
        <v>2150</v>
      </c>
      <c r="J1528" s="7" t="s">
        <v>2151</v>
      </c>
      <c r="K1528" s="7">
        <v>0</v>
      </c>
      <c r="L1528" s="7" t="s">
        <v>391</v>
      </c>
      <c r="M1528" s="7">
        <v>6</v>
      </c>
      <c r="N1528" s="9">
        <v>8.64</v>
      </c>
      <c r="O1528" s="9">
        <v>6.48</v>
      </c>
      <c r="P1528" s="9">
        <v>2.65456</v>
      </c>
      <c r="Q1528" s="10">
        <v>0.59034567901234569</v>
      </c>
      <c r="R1528" s="9"/>
      <c r="S1528" s="11" t="s">
        <v>392</v>
      </c>
    </row>
    <row r="1529" spans="1:19">
      <c r="A1529" s="12" t="s">
        <v>3539</v>
      </c>
      <c r="B1529" s="13">
        <v>631033</v>
      </c>
      <c r="C1529" s="7" t="e">
        <f t="shared" si="23"/>
        <v>#N/A</v>
      </c>
      <c r="D1529" s="13" t="s">
        <v>3540</v>
      </c>
      <c r="E1529" s="14">
        <v>96818144661</v>
      </c>
      <c r="F1529" s="13">
        <v>929072</v>
      </c>
      <c r="G1529" s="13" t="s">
        <v>2155</v>
      </c>
      <c r="H1529" s="13" t="s">
        <v>540</v>
      </c>
      <c r="I1529" s="13" t="s">
        <v>2150</v>
      </c>
      <c r="J1529" s="13" t="s">
        <v>2151</v>
      </c>
      <c r="K1529" s="13">
        <v>0</v>
      </c>
      <c r="L1529" s="13" t="s">
        <v>391</v>
      </c>
      <c r="M1529" s="13">
        <v>1248</v>
      </c>
      <c r="N1529" s="15">
        <v>8.64</v>
      </c>
      <c r="O1529" s="15">
        <v>6.48</v>
      </c>
      <c r="P1529" s="15">
        <v>2.7373400000000001</v>
      </c>
      <c r="Q1529" s="16">
        <v>0.57757098765432102</v>
      </c>
      <c r="R1529" s="15"/>
      <c r="S1529" s="17" t="s">
        <v>392</v>
      </c>
    </row>
    <row r="1530" spans="1:19">
      <c r="A1530" s="6" t="s">
        <v>3541</v>
      </c>
      <c r="B1530" s="7">
        <v>631034</v>
      </c>
      <c r="C1530" s="7" t="e">
        <f t="shared" si="23"/>
        <v>#N/A</v>
      </c>
      <c r="D1530" s="7" t="s">
        <v>3542</v>
      </c>
      <c r="E1530" s="8">
        <v>96818144678</v>
      </c>
      <c r="F1530" s="7">
        <v>75702</v>
      </c>
      <c r="G1530" s="7" t="s">
        <v>2136</v>
      </c>
      <c r="H1530" s="7" t="s">
        <v>540</v>
      </c>
      <c r="I1530" s="7" t="s">
        <v>2133</v>
      </c>
      <c r="J1530" s="7" t="s">
        <v>2134</v>
      </c>
      <c r="K1530" s="7">
        <v>0</v>
      </c>
      <c r="L1530" s="7" t="s">
        <v>391</v>
      </c>
      <c r="M1530" s="7">
        <v>40</v>
      </c>
      <c r="N1530" s="9">
        <v>46.57</v>
      </c>
      <c r="O1530" s="9">
        <v>34.927500000000002</v>
      </c>
      <c r="P1530" s="9">
        <v>19.751069999999999</v>
      </c>
      <c r="Q1530" s="10">
        <v>0.43451234700450941</v>
      </c>
      <c r="R1530" s="9"/>
      <c r="S1530" s="11" t="s">
        <v>392</v>
      </c>
    </row>
    <row r="1531" spans="1:19">
      <c r="A1531" s="12" t="s">
        <v>3543</v>
      </c>
      <c r="B1531" s="13">
        <v>631036</v>
      </c>
      <c r="C1531" s="7" t="e">
        <f t="shared" si="23"/>
        <v>#N/A</v>
      </c>
      <c r="D1531" s="13" t="s">
        <v>3544</v>
      </c>
      <c r="E1531" s="14">
        <v>96818144692</v>
      </c>
      <c r="F1531" s="13">
        <v>75702</v>
      </c>
      <c r="G1531" s="13" t="s">
        <v>2136</v>
      </c>
      <c r="H1531" s="13" t="s">
        <v>540</v>
      </c>
      <c r="I1531" s="13" t="s">
        <v>2133</v>
      </c>
      <c r="J1531" s="13" t="s">
        <v>2134</v>
      </c>
      <c r="K1531" s="13">
        <v>0</v>
      </c>
      <c r="L1531" s="13" t="s">
        <v>391</v>
      </c>
      <c r="M1531" s="13">
        <v>91</v>
      </c>
      <c r="N1531" s="15">
        <v>46.57</v>
      </c>
      <c r="O1531" s="15">
        <v>34.927500000000002</v>
      </c>
      <c r="P1531" s="15">
        <v>20.055310000000002</v>
      </c>
      <c r="Q1531" s="16">
        <v>0.42580173215947315</v>
      </c>
      <c r="R1531" s="15"/>
      <c r="S1531" s="17" t="s">
        <v>392</v>
      </c>
    </row>
    <row r="1532" spans="1:19">
      <c r="A1532" s="6" t="s">
        <v>3545</v>
      </c>
      <c r="B1532" s="7">
        <v>631037</v>
      </c>
      <c r="C1532" s="7" t="e">
        <f t="shared" si="23"/>
        <v>#N/A</v>
      </c>
      <c r="D1532" s="7" t="s">
        <v>3546</v>
      </c>
      <c r="E1532" s="8">
        <v>96818144708</v>
      </c>
      <c r="F1532" s="7">
        <v>75712</v>
      </c>
      <c r="G1532" s="7" t="s">
        <v>2142</v>
      </c>
      <c r="H1532" s="7" t="s">
        <v>540</v>
      </c>
      <c r="I1532" s="7" t="s">
        <v>2133</v>
      </c>
      <c r="J1532" s="7" t="s">
        <v>2134</v>
      </c>
      <c r="K1532" s="7">
        <v>0</v>
      </c>
      <c r="L1532" s="7" t="s">
        <v>391</v>
      </c>
      <c r="M1532" s="7">
        <v>166</v>
      </c>
      <c r="N1532" s="9">
        <v>52.23</v>
      </c>
      <c r="O1532" s="9">
        <v>39.172499999999999</v>
      </c>
      <c r="P1532" s="9">
        <v>21.270889999999998</v>
      </c>
      <c r="Q1532" s="10">
        <v>0.45699431999489443</v>
      </c>
      <c r="R1532" s="9"/>
      <c r="S1532" s="11" t="s">
        <v>392</v>
      </c>
    </row>
    <row r="1533" spans="1:19">
      <c r="A1533" s="12" t="s">
        <v>3547</v>
      </c>
      <c r="B1533" s="13">
        <v>631039</v>
      </c>
      <c r="C1533" s="7" t="e">
        <f t="shared" si="23"/>
        <v>#N/A</v>
      </c>
      <c r="D1533" s="13" t="s">
        <v>3548</v>
      </c>
      <c r="E1533" s="14">
        <v>96818144722</v>
      </c>
      <c r="F1533" s="13">
        <v>75712</v>
      </c>
      <c r="G1533" s="13" t="s">
        <v>2142</v>
      </c>
      <c r="H1533" s="13" t="s">
        <v>540</v>
      </c>
      <c r="I1533" s="13" t="s">
        <v>2133</v>
      </c>
      <c r="J1533" s="13" t="s">
        <v>2134</v>
      </c>
      <c r="K1533" s="13">
        <v>0</v>
      </c>
      <c r="L1533" s="13" t="s">
        <v>391</v>
      </c>
      <c r="M1533" s="13">
        <v>229</v>
      </c>
      <c r="N1533" s="15">
        <v>52.23</v>
      </c>
      <c r="O1533" s="15">
        <v>39.172499999999999</v>
      </c>
      <c r="P1533" s="15">
        <v>21.609970000000001</v>
      </c>
      <c r="Q1533" s="16">
        <v>0.44833824749505391</v>
      </c>
      <c r="R1533" s="15"/>
      <c r="S1533" s="17" t="s">
        <v>392</v>
      </c>
    </row>
    <row r="1534" spans="1:19">
      <c r="A1534" s="23" t="s">
        <v>3549</v>
      </c>
      <c r="B1534" s="24">
        <v>631040</v>
      </c>
      <c r="C1534" s="7" t="e">
        <f t="shared" si="23"/>
        <v>#N/A</v>
      </c>
      <c r="D1534" s="24" t="s">
        <v>3550</v>
      </c>
      <c r="E1534" s="25">
        <v>96818144739</v>
      </c>
      <c r="F1534" s="24">
        <v>879084</v>
      </c>
      <c r="G1534" s="24" t="s">
        <v>2157</v>
      </c>
      <c r="H1534" s="24" t="s">
        <v>540</v>
      </c>
      <c r="I1534" s="24" t="s">
        <v>1475</v>
      </c>
      <c r="J1534" s="24" t="s">
        <v>1476</v>
      </c>
      <c r="K1534" s="24">
        <v>0</v>
      </c>
      <c r="L1534" s="24" t="s">
        <v>391</v>
      </c>
      <c r="M1534" s="24" t="s">
        <v>396</v>
      </c>
      <c r="N1534" s="26">
        <v>31.5</v>
      </c>
      <c r="O1534" s="9">
        <v>23.625</v>
      </c>
      <c r="P1534" s="9">
        <v>0</v>
      </c>
      <c r="Q1534" s="10">
        <v>1</v>
      </c>
      <c r="R1534" s="9"/>
      <c r="S1534" s="27">
        <v>44197</v>
      </c>
    </row>
    <row r="1535" spans="1:19">
      <c r="A1535" s="18" t="s">
        <v>3551</v>
      </c>
      <c r="B1535" s="19">
        <v>631055</v>
      </c>
      <c r="C1535" s="7" t="e">
        <f t="shared" si="23"/>
        <v>#N/A</v>
      </c>
      <c r="D1535" s="19" t="s">
        <v>3552</v>
      </c>
      <c r="E1535" s="20">
        <v>96818144906</v>
      </c>
      <c r="F1535" s="19">
        <v>26948</v>
      </c>
      <c r="G1535" s="19" t="s">
        <v>1753</v>
      </c>
      <c r="H1535" s="19" t="s">
        <v>540</v>
      </c>
      <c r="I1535" s="19" t="s">
        <v>935</v>
      </c>
      <c r="J1535" s="19" t="s">
        <v>936</v>
      </c>
      <c r="K1535" s="19">
        <v>0</v>
      </c>
      <c r="L1535" s="19" t="s">
        <v>391</v>
      </c>
      <c r="M1535" s="19" t="s">
        <v>396</v>
      </c>
      <c r="N1535" s="21">
        <v>2.61</v>
      </c>
      <c r="O1535" s="15">
        <v>1.9575</v>
      </c>
      <c r="P1535" s="15">
        <v>0</v>
      </c>
      <c r="Q1535" s="16">
        <v>1</v>
      </c>
      <c r="R1535" s="15"/>
      <c r="S1535" s="22">
        <v>44562</v>
      </c>
    </row>
    <row r="1536" spans="1:19">
      <c r="A1536" s="23" t="s">
        <v>3553</v>
      </c>
      <c r="B1536" s="24">
        <v>631056</v>
      </c>
      <c r="C1536" s="7" t="e">
        <f t="shared" si="23"/>
        <v>#N/A</v>
      </c>
      <c r="D1536" s="24" t="s">
        <v>3554</v>
      </c>
      <c r="E1536" s="25">
        <v>96818144913</v>
      </c>
      <c r="F1536" s="24">
        <v>26960</v>
      </c>
      <c r="G1536" s="24" t="s">
        <v>1726</v>
      </c>
      <c r="H1536" s="24" t="s">
        <v>540</v>
      </c>
      <c r="I1536" s="24" t="s">
        <v>935</v>
      </c>
      <c r="J1536" s="24" t="s">
        <v>936</v>
      </c>
      <c r="K1536" s="24">
        <v>0</v>
      </c>
      <c r="L1536" s="24" t="s">
        <v>391</v>
      </c>
      <c r="M1536" s="24" t="s">
        <v>396</v>
      </c>
      <c r="N1536" s="26">
        <v>3.39</v>
      </c>
      <c r="O1536" s="9">
        <v>2.5425</v>
      </c>
      <c r="P1536" s="9">
        <v>0</v>
      </c>
      <c r="Q1536" s="10">
        <v>1</v>
      </c>
      <c r="R1536" s="9"/>
      <c r="S1536" s="27">
        <v>44562</v>
      </c>
    </row>
    <row r="1537" spans="1:19">
      <c r="A1537" s="18" t="s">
        <v>3555</v>
      </c>
      <c r="B1537" s="19">
        <v>631065</v>
      </c>
      <c r="C1537" s="7" t="e">
        <f t="shared" si="23"/>
        <v>#N/A</v>
      </c>
      <c r="D1537" s="19" t="s">
        <v>3556</v>
      </c>
      <c r="E1537" s="20">
        <v>96818145002</v>
      </c>
      <c r="F1537" s="19">
        <v>31861</v>
      </c>
      <c r="G1537" s="19" t="s">
        <v>1484</v>
      </c>
      <c r="H1537" s="19" t="s">
        <v>540</v>
      </c>
      <c r="I1537" s="19" t="s">
        <v>1481</v>
      </c>
      <c r="J1537" s="19" t="s">
        <v>1482</v>
      </c>
      <c r="K1537" s="19">
        <v>0</v>
      </c>
      <c r="L1537" s="19" t="s">
        <v>391</v>
      </c>
      <c r="M1537" s="19" t="s">
        <v>396</v>
      </c>
      <c r="N1537" s="21">
        <v>190.05</v>
      </c>
      <c r="O1537" s="15">
        <v>142.53750000000002</v>
      </c>
      <c r="P1537" s="15" t="e">
        <v>#N/A</v>
      </c>
      <c r="Q1537" s="16" t="e">
        <v>#N/A</v>
      </c>
      <c r="R1537" s="15"/>
      <c r="S1537" s="22">
        <v>44562</v>
      </c>
    </row>
    <row r="1538" spans="1:19">
      <c r="A1538" s="23" t="s">
        <v>3557</v>
      </c>
      <c r="B1538" s="24">
        <v>631071</v>
      </c>
      <c r="C1538" s="7" t="e">
        <f t="shared" si="23"/>
        <v>#N/A</v>
      </c>
      <c r="D1538" s="24" t="s">
        <v>3558</v>
      </c>
      <c r="E1538" s="25">
        <v>96818145064</v>
      </c>
      <c r="F1538" s="24">
        <v>338061</v>
      </c>
      <c r="G1538" s="24" t="s">
        <v>2376</v>
      </c>
      <c r="H1538" s="24" t="s">
        <v>540</v>
      </c>
      <c r="I1538" s="24" t="s">
        <v>1481</v>
      </c>
      <c r="J1538" s="24" t="s">
        <v>1482</v>
      </c>
      <c r="K1538" s="24">
        <v>0</v>
      </c>
      <c r="L1538" s="24" t="s">
        <v>391</v>
      </c>
      <c r="M1538" s="24" t="s">
        <v>396</v>
      </c>
      <c r="N1538" s="26">
        <v>524.75</v>
      </c>
      <c r="O1538" s="9">
        <v>393.5625</v>
      </c>
      <c r="P1538" s="9" t="e">
        <v>#N/A</v>
      </c>
      <c r="Q1538" s="10" t="e">
        <v>#N/A</v>
      </c>
      <c r="R1538" s="9"/>
      <c r="S1538" s="27">
        <v>44562</v>
      </c>
    </row>
    <row r="1539" spans="1:19">
      <c r="A1539" s="18" t="s">
        <v>3559</v>
      </c>
      <c r="B1539" s="19">
        <v>631078</v>
      </c>
      <c r="C1539" s="7" t="e">
        <f t="shared" ref="C1539:C1602" si="24">_xlfn.XLOOKUP(B1539,$V$3:$V$274,$W$3:$W$274)</f>
        <v>#N/A</v>
      </c>
      <c r="D1539" s="19" t="s">
        <v>3560</v>
      </c>
      <c r="E1539" s="20">
        <v>96818145156</v>
      </c>
      <c r="F1539" s="19">
        <v>744095</v>
      </c>
      <c r="G1539" s="19" t="s">
        <v>2864</v>
      </c>
      <c r="H1539" s="19" t="s">
        <v>540</v>
      </c>
      <c r="I1539" s="19" t="s">
        <v>935</v>
      </c>
      <c r="J1539" s="19" t="s">
        <v>936</v>
      </c>
      <c r="K1539" s="19">
        <v>0</v>
      </c>
      <c r="L1539" s="19" t="s">
        <v>391</v>
      </c>
      <c r="M1539" s="19" t="s">
        <v>396</v>
      </c>
      <c r="N1539" s="21">
        <v>38.479999999999997</v>
      </c>
      <c r="O1539" s="15">
        <v>28.86</v>
      </c>
      <c r="P1539" s="15">
        <v>0</v>
      </c>
      <c r="Q1539" s="16">
        <v>1</v>
      </c>
      <c r="R1539" s="15"/>
      <c r="S1539" s="22">
        <v>44562</v>
      </c>
    </row>
    <row r="1540" spans="1:19">
      <c r="A1540" s="23" t="s">
        <v>3561</v>
      </c>
      <c r="B1540" s="24">
        <v>631083</v>
      </c>
      <c r="C1540" s="7" t="e">
        <f t="shared" si="24"/>
        <v>#N/A</v>
      </c>
      <c r="D1540" s="24" t="s">
        <v>3562</v>
      </c>
      <c r="E1540" s="25">
        <v>96818145224</v>
      </c>
      <c r="F1540" s="24">
        <v>75101</v>
      </c>
      <c r="G1540" s="24" t="s">
        <v>1468</v>
      </c>
      <c r="H1540" s="24" t="s">
        <v>540</v>
      </c>
      <c r="I1540" s="24" t="s">
        <v>1461</v>
      </c>
      <c r="J1540" s="24" t="s">
        <v>1462</v>
      </c>
      <c r="K1540" s="24">
        <v>0</v>
      </c>
      <c r="L1540" s="24" t="s">
        <v>391</v>
      </c>
      <c r="M1540" s="24" t="s">
        <v>396</v>
      </c>
      <c r="N1540" s="26">
        <v>50.17</v>
      </c>
      <c r="O1540" s="9">
        <v>37.627499999999998</v>
      </c>
      <c r="P1540" s="9">
        <v>3.0833300000000001</v>
      </c>
      <c r="Q1540" s="10">
        <v>0.9180564746528469</v>
      </c>
      <c r="R1540" s="9"/>
      <c r="S1540" s="27">
        <v>44562</v>
      </c>
    </row>
    <row r="1541" spans="1:19">
      <c r="A1541" s="18" t="s">
        <v>3563</v>
      </c>
      <c r="B1541" s="19">
        <v>631084</v>
      </c>
      <c r="C1541" s="7" t="e">
        <f t="shared" si="24"/>
        <v>#N/A</v>
      </c>
      <c r="D1541" s="19" t="s">
        <v>3564</v>
      </c>
      <c r="E1541" s="20">
        <v>96818145231</v>
      </c>
      <c r="F1541" s="19">
        <v>75102</v>
      </c>
      <c r="G1541" s="19" t="s">
        <v>1470</v>
      </c>
      <c r="H1541" s="19" t="s">
        <v>540</v>
      </c>
      <c r="I1541" s="19" t="s">
        <v>1461</v>
      </c>
      <c r="J1541" s="19" t="s">
        <v>1462</v>
      </c>
      <c r="K1541" s="19">
        <v>0</v>
      </c>
      <c r="L1541" s="19" t="s">
        <v>391</v>
      </c>
      <c r="M1541" s="19" t="s">
        <v>396</v>
      </c>
      <c r="N1541" s="21">
        <v>50.17</v>
      </c>
      <c r="O1541" s="15">
        <v>37.627499999999998</v>
      </c>
      <c r="P1541" s="15">
        <v>0</v>
      </c>
      <c r="Q1541" s="16">
        <v>1</v>
      </c>
      <c r="R1541" s="15"/>
      <c r="S1541" s="22">
        <v>44562</v>
      </c>
    </row>
    <row r="1542" spans="1:19">
      <c r="A1542" s="23" t="s">
        <v>3565</v>
      </c>
      <c r="B1542" s="24">
        <v>631085</v>
      </c>
      <c r="C1542" s="7" t="e">
        <f t="shared" si="24"/>
        <v>#N/A</v>
      </c>
      <c r="D1542" s="24" t="s">
        <v>3566</v>
      </c>
      <c r="E1542" s="25">
        <v>96818145248</v>
      </c>
      <c r="F1542" s="24">
        <v>75103</v>
      </c>
      <c r="G1542" s="24" t="s">
        <v>1472</v>
      </c>
      <c r="H1542" s="24" t="s">
        <v>540</v>
      </c>
      <c r="I1542" s="24" t="s">
        <v>1461</v>
      </c>
      <c r="J1542" s="24" t="s">
        <v>1462</v>
      </c>
      <c r="K1542" s="24">
        <v>0</v>
      </c>
      <c r="L1542" s="24" t="s">
        <v>391</v>
      </c>
      <c r="M1542" s="24" t="s">
        <v>396</v>
      </c>
      <c r="N1542" s="26">
        <v>50.17</v>
      </c>
      <c r="O1542" s="9">
        <v>37.627499999999998</v>
      </c>
      <c r="P1542" s="9">
        <v>0</v>
      </c>
      <c r="Q1542" s="10">
        <v>1</v>
      </c>
      <c r="R1542" s="9"/>
      <c r="S1542" s="27">
        <v>44562</v>
      </c>
    </row>
    <row r="1543" spans="1:19">
      <c r="A1543" s="18" t="s">
        <v>3567</v>
      </c>
      <c r="B1543" s="19">
        <v>631100</v>
      </c>
      <c r="C1543" s="7" t="e">
        <f t="shared" si="24"/>
        <v>#N/A</v>
      </c>
      <c r="D1543" s="19" t="s">
        <v>3568</v>
      </c>
      <c r="E1543" s="20">
        <v>96818145392</v>
      </c>
      <c r="F1543" s="19">
        <v>759096</v>
      </c>
      <c r="G1543" s="19" t="s">
        <v>1474</v>
      </c>
      <c r="H1543" s="19" t="s">
        <v>540</v>
      </c>
      <c r="I1543" s="19" t="s">
        <v>1475</v>
      </c>
      <c r="J1543" s="19" t="s">
        <v>1476</v>
      </c>
      <c r="K1543" s="19">
        <v>0</v>
      </c>
      <c r="L1543" s="19" t="s">
        <v>391</v>
      </c>
      <c r="M1543" s="19" t="s">
        <v>396</v>
      </c>
      <c r="N1543" s="21">
        <v>44.69</v>
      </c>
      <c r="O1543" s="15">
        <v>33.517499999999998</v>
      </c>
      <c r="P1543" s="15">
        <v>0</v>
      </c>
      <c r="Q1543" s="16">
        <v>1</v>
      </c>
      <c r="R1543" s="15"/>
      <c r="S1543" s="22">
        <v>44562</v>
      </c>
    </row>
    <row r="1544" spans="1:19">
      <c r="A1544" s="23" t="s">
        <v>3569</v>
      </c>
      <c r="B1544" s="24">
        <v>631103</v>
      </c>
      <c r="C1544" s="7" t="e">
        <f t="shared" si="24"/>
        <v>#N/A</v>
      </c>
      <c r="D1544" s="24" t="s">
        <v>3570</v>
      </c>
      <c r="E1544" s="25">
        <v>96818145439</v>
      </c>
      <c r="F1544" s="24" t="s">
        <v>2788</v>
      </c>
      <c r="G1544" s="24" t="s">
        <v>2789</v>
      </c>
      <c r="H1544" s="24" t="s">
        <v>540</v>
      </c>
      <c r="I1544" s="24" t="s">
        <v>935</v>
      </c>
      <c r="J1544" s="24" t="s">
        <v>936</v>
      </c>
      <c r="K1544" s="24">
        <v>0</v>
      </c>
      <c r="L1544" s="24" t="s">
        <v>391</v>
      </c>
      <c r="M1544" s="24" t="s">
        <v>396</v>
      </c>
      <c r="N1544" s="26">
        <v>128.78</v>
      </c>
      <c r="O1544" s="9">
        <v>96.585000000000008</v>
      </c>
      <c r="P1544" s="9">
        <v>0</v>
      </c>
      <c r="Q1544" s="10">
        <v>1</v>
      </c>
      <c r="R1544" s="9"/>
      <c r="S1544" s="27">
        <v>44562</v>
      </c>
    </row>
    <row r="1545" spans="1:19">
      <c r="A1545" s="18" t="s">
        <v>3571</v>
      </c>
      <c r="B1545" s="19">
        <v>631104</v>
      </c>
      <c r="C1545" s="7" t="e">
        <f t="shared" si="24"/>
        <v>#N/A</v>
      </c>
      <c r="D1545" s="19" t="s">
        <v>3572</v>
      </c>
      <c r="E1545" s="20">
        <v>96818145446</v>
      </c>
      <c r="F1545" s="19" t="s">
        <v>2802</v>
      </c>
      <c r="G1545" s="19" t="s">
        <v>2803</v>
      </c>
      <c r="H1545" s="19" t="s">
        <v>540</v>
      </c>
      <c r="I1545" s="19" t="s">
        <v>935</v>
      </c>
      <c r="J1545" s="19" t="s">
        <v>936</v>
      </c>
      <c r="K1545" s="19">
        <v>0</v>
      </c>
      <c r="L1545" s="19" t="s">
        <v>391</v>
      </c>
      <c r="M1545" s="19" t="s">
        <v>396</v>
      </c>
      <c r="N1545" s="21">
        <v>166.83</v>
      </c>
      <c r="O1545" s="15">
        <v>125.1225</v>
      </c>
      <c r="P1545" s="15">
        <v>0</v>
      </c>
      <c r="Q1545" s="16">
        <v>1</v>
      </c>
      <c r="R1545" s="15"/>
      <c r="S1545" s="22">
        <v>44562</v>
      </c>
    </row>
    <row r="1546" spans="1:19">
      <c r="A1546" s="23" t="s">
        <v>3573</v>
      </c>
      <c r="B1546" s="24">
        <v>631105</v>
      </c>
      <c r="C1546" s="7" t="e">
        <f t="shared" si="24"/>
        <v>#N/A</v>
      </c>
      <c r="D1546" s="24" t="s">
        <v>3574</v>
      </c>
      <c r="E1546" s="25">
        <v>96818145453</v>
      </c>
      <c r="F1546" s="24" t="s">
        <v>2810</v>
      </c>
      <c r="G1546" s="24" t="s">
        <v>2811</v>
      </c>
      <c r="H1546" s="24" t="s">
        <v>540</v>
      </c>
      <c r="I1546" s="24" t="s">
        <v>935</v>
      </c>
      <c r="J1546" s="24" t="s">
        <v>936</v>
      </c>
      <c r="K1546" s="24">
        <v>0</v>
      </c>
      <c r="L1546" s="24" t="s">
        <v>391</v>
      </c>
      <c r="M1546" s="24" t="s">
        <v>396</v>
      </c>
      <c r="N1546" s="26">
        <v>206.3</v>
      </c>
      <c r="O1546" s="9">
        <v>154.72500000000002</v>
      </c>
      <c r="P1546" s="9">
        <v>0</v>
      </c>
      <c r="Q1546" s="10">
        <v>1</v>
      </c>
      <c r="R1546" s="9"/>
      <c r="S1546" s="27">
        <v>44562</v>
      </c>
    </row>
    <row r="1547" spans="1:19">
      <c r="A1547" s="12" t="s">
        <v>3575</v>
      </c>
      <c r="B1547" s="13">
        <v>631163</v>
      </c>
      <c r="C1547" s="7" t="e">
        <f t="shared" si="24"/>
        <v>#N/A</v>
      </c>
      <c r="D1547" s="13" t="s">
        <v>3576</v>
      </c>
      <c r="E1547" s="14">
        <v>96818146276</v>
      </c>
      <c r="F1547" s="13">
        <v>37794</v>
      </c>
      <c r="G1547" s="13" t="s">
        <v>1252</v>
      </c>
      <c r="H1547" s="13" t="s">
        <v>450</v>
      </c>
      <c r="I1547" s="13" t="s">
        <v>578</v>
      </c>
      <c r="J1547" s="13" t="s">
        <v>579</v>
      </c>
      <c r="K1547" s="13">
        <v>0</v>
      </c>
      <c r="L1547" s="13" t="s">
        <v>391</v>
      </c>
      <c r="M1547" s="13" t="s">
        <v>396</v>
      </c>
      <c r="N1547" s="15">
        <v>19.04</v>
      </c>
      <c r="O1547" s="15">
        <v>14.28</v>
      </c>
      <c r="P1547" s="15">
        <v>11.119459999999998</v>
      </c>
      <c r="Q1547" s="16">
        <v>0.22132633053221296</v>
      </c>
      <c r="R1547" s="15"/>
      <c r="S1547" s="17" t="s">
        <v>392</v>
      </c>
    </row>
    <row r="1548" spans="1:19">
      <c r="A1548" s="6">
        <v>218010</v>
      </c>
      <c r="B1548" s="7">
        <v>631164</v>
      </c>
      <c r="C1548" s="7" t="e">
        <f t="shared" si="24"/>
        <v>#N/A</v>
      </c>
      <c r="D1548" s="7" t="s">
        <v>3577</v>
      </c>
      <c r="E1548" s="8">
        <v>96818146283</v>
      </c>
      <c r="F1548" s="7">
        <v>218010</v>
      </c>
      <c r="G1548" s="7" t="s">
        <v>3578</v>
      </c>
      <c r="H1548" s="7" t="s">
        <v>70</v>
      </c>
      <c r="I1548" s="7" t="s">
        <v>578</v>
      </c>
      <c r="J1548" s="7" t="s">
        <v>579</v>
      </c>
      <c r="K1548" s="7">
        <v>0</v>
      </c>
      <c r="L1548" s="7" t="s">
        <v>391</v>
      </c>
      <c r="M1548" s="7">
        <v>6</v>
      </c>
      <c r="N1548" s="9">
        <v>160.56</v>
      </c>
      <c r="O1548" s="9">
        <v>120.42</v>
      </c>
      <c r="P1548" s="9" t="e">
        <v>#N/A</v>
      </c>
      <c r="Q1548" s="10" t="e">
        <v>#N/A</v>
      </c>
      <c r="R1548" s="9"/>
      <c r="S1548" s="11" t="s">
        <v>392</v>
      </c>
    </row>
    <row r="1549" spans="1:19">
      <c r="A1549" s="12" t="s">
        <v>3579</v>
      </c>
      <c r="B1549" s="13">
        <v>631165</v>
      </c>
      <c r="C1549" s="7" t="e">
        <f t="shared" si="24"/>
        <v>#N/A</v>
      </c>
      <c r="D1549" s="13" t="s">
        <v>3580</v>
      </c>
      <c r="E1549" s="14">
        <v>96818146290</v>
      </c>
      <c r="F1549" s="13">
        <v>218010</v>
      </c>
      <c r="G1549" s="13" t="s">
        <v>3578</v>
      </c>
      <c r="H1549" s="13" t="s">
        <v>450</v>
      </c>
      <c r="I1549" s="13" t="s">
        <v>578</v>
      </c>
      <c r="J1549" s="13" t="s">
        <v>579</v>
      </c>
      <c r="K1549" s="13">
        <v>0</v>
      </c>
      <c r="L1549" s="13" t="s">
        <v>391</v>
      </c>
      <c r="M1549" s="13">
        <v>11</v>
      </c>
      <c r="N1549" s="15">
        <v>176.63</v>
      </c>
      <c r="O1549" s="15">
        <v>132.4725</v>
      </c>
      <c r="P1549" s="15" t="e">
        <v>#N/A</v>
      </c>
      <c r="Q1549" s="16" t="e">
        <v>#N/A</v>
      </c>
      <c r="R1549" s="15"/>
      <c r="S1549" s="17" t="s">
        <v>392</v>
      </c>
    </row>
    <row r="1550" spans="1:19">
      <c r="A1550" s="6">
        <v>437086</v>
      </c>
      <c r="B1550" s="7">
        <v>631166</v>
      </c>
      <c r="C1550" s="7" t="e">
        <f t="shared" si="24"/>
        <v>#N/A</v>
      </c>
      <c r="D1550" s="7" t="s">
        <v>3581</v>
      </c>
      <c r="E1550" s="8">
        <v>96818146306</v>
      </c>
      <c r="F1550" s="7">
        <v>437086</v>
      </c>
      <c r="G1550" s="7" t="s">
        <v>3582</v>
      </c>
      <c r="H1550" s="7" t="s">
        <v>70</v>
      </c>
      <c r="I1550" s="7" t="s">
        <v>1957</v>
      </c>
      <c r="J1550" s="7" t="s">
        <v>1958</v>
      </c>
      <c r="K1550" s="7">
        <v>0</v>
      </c>
      <c r="L1550" s="7" t="s">
        <v>391</v>
      </c>
      <c r="M1550" s="7" t="s">
        <v>396</v>
      </c>
      <c r="N1550" s="9">
        <v>275.83</v>
      </c>
      <c r="O1550" s="9">
        <v>206.8725</v>
      </c>
      <c r="P1550" s="9">
        <v>246.62763000000001</v>
      </c>
      <c r="Q1550" s="10">
        <v>-0.19217213501069502</v>
      </c>
      <c r="R1550" s="9"/>
      <c r="S1550" s="11" t="s">
        <v>392</v>
      </c>
    </row>
    <row r="1551" spans="1:19">
      <c r="A1551" s="12" t="s">
        <v>3583</v>
      </c>
      <c r="B1551" s="13">
        <v>631167</v>
      </c>
      <c r="C1551" s="7" t="e">
        <f t="shared" si="24"/>
        <v>#N/A</v>
      </c>
      <c r="D1551" s="13" t="s">
        <v>3584</v>
      </c>
      <c r="E1551" s="14">
        <v>96818146313</v>
      </c>
      <c r="F1551" s="13">
        <v>437086</v>
      </c>
      <c r="G1551" s="13" t="s">
        <v>3582</v>
      </c>
      <c r="H1551" s="13" t="s">
        <v>450</v>
      </c>
      <c r="I1551" s="13" t="s">
        <v>1957</v>
      </c>
      <c r="J1551" s="13" t="s">
        <v>1958</v>
      </c>
      <c r="K1551" s="13">
        <v>0</v>
      </c>
      <c r="L1551" s="13" t="s">
        <v>391</v>
      </c>
      <c r="M1551" s="13" t="s">
        <v>396</v>
      </c>
      <c r="N1551" s="15">
        <v>339.57</v>
      </c>
      <c r="O1551" s="15">
        <v>254.67750000000001</v>
      </c>
      <c r="P1551" s="15">
        <v>245.57177999999999</v>
      </c>
      <c r="Q1551" s="16">
        <v>3.5753924080454767E-2</v>
      </c>
      <c r="R1551" s="15"/>
      <c r="S1551" s="17" t="s">
        <v>392</v>
      </c>
    </row>
    <row r="1552" spans="1:19">
      <c r="A1552" s="6">
        <v>457086</v>
      </c>
      <c r="B1552" s="7">
        <v>631168</v>
      </c>
      <c r="C1552" s="7" t="e">
        <f t="shared" si="24"/>
        <v>#N/A</v>
      </c>
      <c r="D1552" s="7" t="s">
        <v>3585</v>
      </c>
      <c r="E1552" s="8">
        <v>96818146320</v>
      </c>
      <c r="F1552" s="7">
        <v>457086</v>
      </c>
      <c r="G1552" s="7" t="s">
        <v>3586</v>
      </c>
      <c r="H1552" s="7" t="s">
        <v>70</v>
      </c>
      <c r="I1552" s="7" t="s">
        <v>1957</v>
      </c>
      <c r="J1552" s="7" t="s">
        <v>1958</v>
      </c>
      <c r="K1552" s="7">
        <v>0</v>
      </c>
      <c r="L1552" s="7" t="s">
        <v>391</v>
      </c>
      <c r="M1552" s="7" t="s">
        <v>396</v>
      </c>
      <c r="N1552" s="9">
        <v>388.39</v>
      </c>
      <c r="O1552" s="9">
        <v>291.29250000000002</v>
      </c>
      <c r="P1552" s="9">
        <v>260.80691999999999</v>
      </c>
      <c r="Q1552" s="10">
        <v>0.10465624758618923</v>
      </c>
      <c r="R1552" s="9"/>
      <c r="S1552" s="11" t="s">
        <v>392</v>
      </c>
    </row>
    <row r="1553" spans="1:19">
      <c r="A1553" s="12" t="s">
        <v>3587</v>
      </c>
      <c r="B1553" s="13">
        <v>631169</v>
      </c>
      <c r="C1553" s="7" t="e">
        <f t="shared" si="24"/>
        <v>#N/A</v>
      </c>
      <c r="D1553" s="13" t="s">
        <v>3588</v>
      </c>
      <c r="E1553" s="14">
        <v>96818146337</v>
      </c>
      <c r="F1553" s="13">
        <v>457086</v>
      </c>
      <c r="G1553" s="13" t="s">
        <v>3586</v>
      </c>
      <c r="H1553" s="13" t="s">
        <v>450</v>
      </c>
      <c r="I1553" s="13" t="s">
        <v>1957</v>
      </c>
      <c r="J1553" s="13" t="s">
        <v>1958</v>
      </c>
      <c r="K1553" s="13">
        <v>0</v>
      </c>
      <c r="L1553" s="13" t="s">
        <v>391</v>
      </c>
      <c r="M1553" s="13" t="s">
        <v>396</v>
      </c>
      <c r="N1553" s="15">
        <v>423.59</v>
      </c>
      <c r="O1553" s="15">
        <v>317.6925</v>
      </c>
      <c r="P1553" s="15">
        <v>259.05153999999999</v>
      </c>
      <c r="Q1553" s="16">
        <v>0.18458402385954975</v>
      </c>
      <c r="R1553" s="15"/>
      <c r="S1553" s="17" t="s">
        <v>392</v>
      </c>
    </row>
    <row r="1554" spans="1:19">
      <c r="A1554" s="6">
        <v>447086</v>
      </c>
      <c r="B1554" s="7">
        <v>631170</v>
      </c>
      <c r="C1554" s="7" t="e">
        <f t="shared" si="24"/>
        <v>#N/A</v>
      </c>
      <c r="D1554" s="7" t="s">
        <v>3589</v>
      </c>
      <c r="E1554" s="8">
        <v>96818146344</v>
      </c>
      <c r="F1554" s="7">
        <v>447086</v>
      </c>
      <c r="G1554" s="7" t="s">
        <v>3590</v>
      </c>
      <c r="H1554" s="7" t="s">
        <v>70</v>
      </c>
      <c r="I1554" s="7" t="s">
        <v>1957</v>
      </c>
      <c r="J1554" s="7" t="s">
        <v>1958</v>
      </c>
      <c r="K1554" s="7">
        <v>0</v>
      </c>
      <c r="L1554" s="7" t="s">
        <v>391</v>
      </c>
      <c r="M1554" s="7" t="s">
        <v>396</v>
      </c>
      <c r="N1554" s="9">
        <v>491.25</v>
      </c>
      <c r="O1554" s="9">
        <v>368.4375</v>
      </c>
      <c r="P1554" s="9">
        <v>267.47683000000001</v>
      </c>
      <c r="Q1554" s="10">
        <v>0.27402387107718401</v>
      </c>
      <c r="R1554" s="9"/>
      <c r="S1554" s="11" t="s">
        <v>392</v>
      </c>
    </row>
    <row r="1555" spans="1:19">
      <c r="A1555" s="12" t="s">
        <v>3591</v>
      </c>
      <c r="B1555" s="13">
        <v>631171</v>
      </c>
      <c r="C1555" s="7" t="e">
        <f t="shared" si="24"/>
        <v>#N/A</v>
      </c>
      <c r="D1555" s="13" t="s">
        <v>3592</v>
      </c>
      <c r="E1555" s="14">
        <v>96818146351</v>
      </c>
      <c r="F1555" s="13">
        <v>447086</v>
      </c>
      <c r="G1555" s="13" t="s">
        <v>3590</v>
      </c>
      <c r="H1555" s="13" t="s">
        <v>450</v>
      </c>
      <c r="I1555" s="13" t="s">
        <v>1957</v>
      </c>
      <c r="J1555" s="13" t="s">
        <v>1958</v>
      </c>
      <c r="K1555" s="13">
        <v>0</v>
      </c>
      <c r="L1555" s="13" t="s">
        <v>391</v>
      </c>
      <c r="M1555" s="13" t="s">
        <v>396</v>
      </c>
      <c r="N1555" s="15">
        <v>536.74</v>
      </c>
      <c r="O1555" s="15">
        <v>402.55500000000001</v>
      </c>
      <c r="P1555" s="15">
        <v>276.26186000000001</v>
      </c>
      <c r="Q1555" s="16">
        <v>0.3137289066090348</v>
      </c>
      <c r="R1555" s="15"/>
      <c r="S1555" s="17" t="s">
        <v>392</v>
      </c>
    </row>
    <row r="1556" spans="1:19">
      <c r="A1556" s="6">
        <v>319015</v>
      </c>
      <c r="B1556" s="7">
        <v>631172</v>
      </c>
      <c r="C1556" s="7" t="e">
        <f t="shared" si="24"/>
        <v>#N/A</v>
      </c>
      <c r="D1556" s="7" t="s">
        <v>3593</v>
      </c>
      <c r="E1556" s="8">
        <v>96818146368</v>
      </c>
      <c r="F1556" s="7">
        <v>319015</v>
      </c>
      <c r="G1556" s="7" t="s">
        <v>3594</v>
      </c>
      <c r="H1556" s="7" t="s">
        <v>70</v>
      </c>
      <c r="I1556" s="7" t="s">
        <v>578</v>
      </c>
      <c r="J1556" s="7" t="s">
        <v>579</v>
      </c>
      <c r="K1556" s="7">
        <v>0</v>
      </c>
      <c r="L1556" s="7" t="s">
        <v>391</v>
      </c>
      <c r="M1556" s="7">
        <v>35</v>
      </c>
      <c r="N1556" s="9">
        <v>1.18</v>
      </c>
      <c r="O1556" s="9">
        <v>0.88500000000000001</v>
      </c>
      <c r="P1556" s="9">
        <v>0.30035000000000001</v>
      </c>
      <c r="Q1556" s="10">
        <v>0.66062146892655371</v>
      </c>
      <c r="R1556" s="9"/>
      <c r="S1556" s="11" t="s">
        <v>392</v>
      </c>
    </row>
    <row r="1557" spans="1:19">
      <c r="A1557" s="12" t="s">
        <v>3595</v>
      </c>
      <c r="B1557" s="13">
        <v>631173</v>
      </c>
      <c r="C1557" s="7" t="e">
        <f t="shared" si="24"/>
        <v>#N/A</v>
      </c>
      <c r="D1557" s="13" t="s">
        <v>3596</v>
      </c>
      <c r="E1557" s="14">
        <v>96818146375</v>
      </c>
      <c r="F1557" s="13">
        <v>319015</v>
      </c>
      <c r="G1557" s="13" t="s">
        <v>3594</v>
      </c>
      <c r="H1557" s="13" t="s">
        <v>450</v>
      </c>
      <c r="I1557" s="13" t="s">
        <v>578</v>
      </c>
      <c r="J1557" s="13" t="s">
        <v>579</v>
      </c>
      <c r="K1557" s="13">
        <v>0</v>
      </c>
      <c r="L1557" s="13" t="s">
        <v>391</v>
      </c>
      <c r="M1557" s="13" t="s">
        <v>396</v>
      </c>
      <c r="N1557" s="15">
        <v>1.33</v>
      </c>
      <c r="O1557" s="15">
        <v>0.99750000000000005</v>
      </c>
      <c r="P1557" s="15">
        <v>0.30848000000000003</v>
      </c>
      <c r="Q1557" s="16">
        <v>0.69074686716791978</v>
      </c>
      <c r="R1557" s="15"/>
      <c r="S1557" s="17" t="s">
        <v>392</v>
      </c>
    </row>
    <row r="1558" spans="1:19">
      <c r="A1558" s="6">
        <v>629096</v>
      </c>
      <c r="B1558" s="7">
        <v>631174</v>
      </c>
      <c r="C1558" s="7" t="e">
        <f t="shared" si="24"/>
        <v>#N/A</v>
      </c>
      <c r="D1558" s="7" t="s">
        <v>3597</v>
      </c>
      <c r="E1558" s="8">
        <v>96818146382</v>
      </c>
      <c r="F1558" s="7">
        <v>629096</v>
      </c>
      <c r="G1558" s="7" t="s">
        <v>3598</v>
      </c>
      <c r="H1558" s="7" t="s">
        <v>70</v>
      </c>
      <c r="I1558" s="7" t="s">
        <v>1346</v>
      </c>
      <c r="J1558" s="7" t="s">
        <v>1347</v>
      </c>
      <c r="K1558" s="7">
        <v>0</v>
      </c>
      <c r="L1558" s="7" t="s">
        <v>391</v>
      </c>
      <c r="M1558" s="7" t="s">
        <v>396</v>
      </c>
      <c r="N1558" s="9">
        <v>24.25</v>
      </c>
      <c r="O1558" s="9">
        <v>18.1875</v>
      </c>
      <c r="P1558" s="9">
        <v>12.53899</v>
      </c>
      <c r="Q1558" s="10">
        <v>0.3105709965635739</v>
      </c>
      <c r="R1558" s="9"/>
      <c r="S1558" s="11" t="s">
        <v>392</v>
      </c>
    </row>
    <row r="1559" spans="1:19">
      <c r="A1559" s="12" t="s">
        <v>3599</v>
      </c>
      <c r="B1559" s="13">
        <v>631175</v>
      </c>
      <c r="C1559" s="7" t="e">
        <f t="shared" si="24"/>
        <v>#N/A</v>
      </c>
      <c r="D1559" s="13" t="s">
        <v>3600</v>
      </c>
      <c r="E1559" s="14">
        <v>96818146399</v>
      </c>
      <c r="F1559" s="13">
        <v>629096</v>
      </c>
      <c r="G1559" s="13" t="s">
        <v>3598</v>
      </c>
      <c r="H1559" s="13" t="s">
        <v>450</v>
      </c>
      <c r="I1559" s="13" t="s">
        <v>1346</v>
      </c>
      <c r="J1559" s="13" t="s">
        <v>1347</v>
      </c>
      <c r="K1559" s="13">
        <v>0</v>
      </c>
      <c r="L1559" s="13" t="s">
        <v>391</v>
      </c>
      <c r="M1559" s="13" t="s">
        <v>396</v>
      </c>
      <c r="N1559" s="15">
        <v>26.67</v>
      </c>
      <c r="O1559" s="15">
        <v>20.002500000000001</v>
      </c>
      <c r="P1559" s="15">
        <v>12.76361</v>
      </c>
      <c r="Q1559" s="16">
        <v>0.36189926259217603</v>
      </c>
      <c r="R1559" s="15"/>
      <c r="S1559" s="17" t="s">
        <v>392</v>
      </c>
    </row>
    <row r="1560" spans="1:19">
      <c r="A1560" s="23">
        <v>30650</v>
      </c>
      <c r="B1560" s="24">
        <v>631182</v>
      </c>
      <c r="C1560" s="7" t="e">
        <f t="shared" si="24"/>
        <v>#N/A</v>
      </c>
      <c r="D1560" s="24" t="s">
        <v>3601</v>
      </c>
      <c r="E1560" s="25">
        <v>96818146467</v>
      </c>
      <c r="F1560" s="24">
        <v>30650</v>
      </c>
      <c r="G1560" s="24" t="s">
        <v>3602</v>
      </c>
      <c r="H1560" s="24" t="s">
        <v>70</v>
      </c>
      <c r="I1560" s="24" t="s">
        <v>935</v>
      </c>
      <c r="J1560" s="24" t="s">
        <v>936</v>
      </c>
      <c r="K1560" s="24">
        <v>0</v>
      </c>
      <c r="L1560" s="24" t="s">
        <v>391</v>
      </c>
      <c r="M1560" s="24" t="s">
        <v>396</v>
      </c>
      <c r="N1560" s="26">
        <v>236.51</v>
      </c>
      <c r="O1560" s="9">
        <v>177.38249999999999</v>
      </c>
      <c r="P1560" s="9" t="e">
        <v>#N/A</v>
      </c>
      <c r="Q1560" s="10" t="e">
        <v>#N/A</v>
      </c>
      <c r="R1560" s="9"/>
      <c r="S1560" s="27">
        <v>44926</v>
      </c>
    </row>
    <row r="1561" spans="1:19">
      <c r="A1561" s="18" t="s">
        <v>3603</v>
      </c>
      <c r="B1561" s="19">
        <v>631183</v>
      </c>
      <c r="C1561" s="7" t="e">
        <f t="shared" si="24"/>
        <v>#N/A</v>
      </c>
      <c r="D1561" s="19" t="s">
        <v>3604</v>
      </c>
      <c r="E1561" s="20">
        <v>96818146481</v>
      </c>
      <c r="F1561" s="19">
        <v>30650</v>
      </c>
      <c r="G1561" s="19" t="s">
        <v>3602</v>
      </c>
      <c r="H1561" s="19" t="s">
        <v>450</v>
      </c>
      <c r="I1561" s="19" t="s">
        <v>935</v>
      </c>
      <c r="J1561" s="19" t="s">
        <v>936</v>
      </c>
      <c r="K1561" s="19">
        <v>0</v>
      </c>
      <c r="L1561" s="19" t="s">
        <v>391</v>
      </c>
      <c r="M1561" s="19" t="s">
        <v>396</v>
      </c>
      <c r="N1561" s="21">
        <v>260.14999999999998</v>
      </c>
      <c r="O1561" s="15">
        <v>195.11249999999998</v>
      </c>
      <c r="P1561" s="15" t="e">
        <v>#N/A</v>
      </c>
      <c r="Q1561" s="16" t="e">
        <v>#N/A</v>
      </c>
      <c r="R1561" s="15"/>
      <c r="S1561" s="22">
        <v>44926</v>
      </c>
    </row>
    <row r="1562" spans="1:19">
      <c r="A1562" s="23" t="s">
        <v>3605</v>
      </c>
      <c r="B1562" s="24">
        <v>631184</v>
      </c>
      <c r="C1562" s="7" t="e">
        <f t="shared" si="24"/>
        <v>#N/A</v>
      </c>
      <c r="D1562" s="24" t="s">
        <v>3606</v>
      </c>
      <c r="E1562" s="25">
        <v>96818146511</v>
      </c>
      <c r="F1562" s="24">
        <v>30650</v>
      </c>
      <c r="G1562" s="24" t="s">
        <v>3602</v>
      </c>
      <c r="H1562" s="24" t="s">
        <v>446</v>
      </c>
      <c r="I1562" s="24" t="s">
        <v>935</v>
      </c>
      <c r="J1562" s="24" t="s">
        <v>936</v>
      </c>
      <c r="K1562" s="24">
        <v>0</v>
      </c>
      <c r="L1562" s="24" t="s">
        <v>391</v>
      </c>
      <c r="M1562" s="24" t="s">
        <v>396</v>
      </c>
      <c r="N1562" s="26">
        <v>275.91000000000003</v>
      </c>
      <c r="O1562" s="9">
        <v>206.9325</v>
      </c>
      <c r="P1562" s="9" t="e">
        <v>#N/A</v>
      </c>
      <c r="Q1562" s="10" t="e">
        <v>#N/A</v>
      </c>
      <c r="R1562" s="9"/>
      <c r="S1562" s="27">
        <v>44926</v>
      </c>
    </row>
    <row r="1563" spans="1:19">
      <c r="A1563" s="18" t="s">
        <v>3607</v>
      </c>
      <c r="B1563" s="19">
        <v>631185</v>
      </c>
      <c r="C1563" s="7" t="e">
        <f t="shared" si="24"/>
        <v>#N/A</v>
      </c>
      <c r="D1563" s="19" t="s">
        <v>3608</v>
      </c>
      <c r="E1563" s="20">
        <v>96818146573</v>
      </c>
      <c r="F1563" s="19" t="s">
        <v>2796</v>
      </c>
      <c r="G1563" s="19" t="s">
        <v>2797</v>
      </c>
      <c r="H1563" s="19" t="s">
        <v>450</v>
      </c>
      <c r="I1563" s="19" t="s">
        <v>935</v>
      </c>
      <c r="J1563" s="19" t="s">
        <v>936</v>
      </c>
      <c r="K1563" s="19">
        <v>0</v>
      </c>
      <c r="L1563" s="19" t="s">
        <v>391</v>
      </c>
      <c r="M1563" s="19" t="s">
        <v>396</v>
      </c>
      <c r="N1563" s="21">
        <v>144.69</v>
      </c>
      <c r="O1563" s="15">
        <v>108.5175</v>
      </c>
      <c r="P1563" s="15">
        <v>33.243079999999999</v>
      </c>
      <c r="Q1563" s="16">
        <v>0.69366157532195261</v>
      </c>
      <c r="R1563" s="15"/>
      <c r="S1563" s="22">
        <v>44926</v>
      </c>
    </row>
    <row r="1564" spans="1:19">
      <c r="A1564" s="23">
        <v>889016</v>
      </c>
      <c r="B1564" s="24">
        <v>631186</v>
      </c>
      <c r="C1564" s="7" t="e">
        <f t="shared" si="24"/>
        <v>#N/A</v>
      </c>
      <c r="D1564" s="24" t="s">
        <v>3609</v>
      </c>
      <c r="E1564" s="25">
        <v>96818146641</v>
      </c>
      <c r="F1564" s="24">
        <v>889016</v>
      </c>
      <c r="G1564" s="24" t="s">
        <v>3610</v>
      </c>
      <c r="H1564" s="24" t="s">
        <v>70</v>
      </c>
      <c r="I1564" s="24" t="s">
        <v>935</v>
      </c>
      <c r="J1564" s="24" t="s">
        <v>936</v>
      </c>
      <c r="K1564" s="24">
        <v>0</v>
      </c>
      <c r="L1564" s="24" t="s">
        <v>391</v>
      </c>
      <c r="M1564" s="24" t="s">
        <v>396</v>
      </c>
      <c r="N1564" s="26">
        <v>1.65</v>
      </c>
      <c r="O1564" s="9">
        <v>1.2374999999999998</v>
      </c>
      <c r="P1564" s="9">
        <v>0.41358</v>
      </c>
      <c r="Q1564" s="10">
        <v>0.66579393939393927</v>
      </c>
      <c r="R1564" s="9"/>
      <c r="S1564" s="27">
        <v>44926</v>
      </c>
    </row>
    <row r="1565" spans="1:19">
      <c r="A1565" s="18" t="s">
        <v>3611</v>
      </c>
      <c r="B1565" s="19">
        <v>631187</v>
      </c>
      <c r="C1565" s="7" t="e">
        <f t="shared" si="24"/>
        <v>#N/A</v>
      </c>
      <c r="D1565" s="19" t="s">
        <v>3612</v>
      </c>
      <c r="E1565" s="20">
        <v>96818146658</v>
      </c>
      <c r="F1565" s="19">
        <v>889016</v>
      </c>
      <c r="G1565" s="19" t="s">
        <v>3610</v>
      </c>
      <c r="H1565" s="19" t="s">
        <v>450</v>
      </c>
      <c r="I1565" s="19" t="s">
        <v>935</v>
      </c>
      <c r="J1565" s="19" t="s">
        <v>936</v>
      </c>
      <c r="K1565" s="19">
        <v>0</v>
      </c>
      <c r="L1565" s="19" t="s">
        <v>391</v>
      </c>
      <c r="M1565" s="19" t="s">
        <v>396</v>
      </c>
      <c r="N1565" s="21">
        <v>1.79</v>
      </c>
      <c r="O1565" s="15">
        <v>1.3425</v>
      </c>
      <c r="P1565" s="15">
        <v>0.42525999999999997</v>
      </c>
      <c r="Q1565" s="16">
        <v>0.68323277467411547</v>
      </c>
      <c r="R1565" s="15"/>
      <c r="S1565" s="22">
        <v>44926</v>
      </c>
    </row>
    <row r="1566" spans="1:19">
      <c r="A1566" s="23" t="s">
        <v>3613</v>
      </c>
      <c r="B1566" s="24">
        <v>631188</v>
      </c>
      <c r="C1566" s="7" t="e">
        <f t="shared" si="24"/>
        <v>#N/A</v>
      </c>
      <c r="D1566" s="24" t="s">
        <v>3614</v>
      </c>
      <c r="E1566" s="25">
        <v>96818146665</v>
      </c>
      <c r="F1566" s="24">
        <v>889016</v>
      </c>
      <c r="G1566" s="24" t="s">
        <v>3610</v>
      </c>
      <c r="H1566" s="24" t="s">
        <v>446</v>
      </c>
      <c r="I1566" s="24" t="s">
        <v>935</v>
      </c>
      <c r="J1566" s="24" t="s">
        <v>936</v>
      </c>
      <c r="K1566" s="24">
        <v>0</v>
      </c>
      <c r="L1566" s="24" t="s">
        <v>391</v>
      </c>
      <c r="M1566" s="24" t="s">
        <v>396</v>
      </c>
      <c r="N1566" s="26">
        <v>1.89</v>
      </c>
      <c r="O1566" s="9">
        <v>1.4175</v>
      </c>
      <c r="P1566" s="9">
        <v>0.46712999999999999</v>
      </c>
      <c r="Q1566" s="10">
        <v>0.67045502645502641</v>
      </c>
      <c r="R1566" s="9"/>
      <c r="S1566" s="27">
        <v>44926</v>
      </c>
    </row>
    <row r="1567" spans="1:19">
      <c r="A1567" s="18">
        <v>749695</v>
      </c>
      <c r="B1567" s="19">
        <v>631189</v>
      </c>
      <c r="C1567" s="7" t="e">
        <f t="shared" si="24"/>
        <v>#N/A</v>
      </c>
      <c r="D1567" s="19" t="s">
        <v>3615</v>
      </c>
      <c r="E1567" s="20">
        <v>96818146740</v>
      </c>
      <c r="F1567" s="19">
        <v>749695</v>
      </c>
      <c r="G1567" s="19" t="s">
        <v>3616</v>
      </c>
      <c r="H1567" s="19" t="s">
        <v>70</v>
      </c>
      <c r="I1567" s="19" t="s">
        <v>935</v>
      </c>
      <c r="J1567" s="19" t="s">
        <v>936</v>
      </c>
      <c r="K1567" s="19">
        <v>0</v>
      </c>
      <c r="L1567" s="19" t="s">
        <v>391</v>
      </c>
      <c r="M1567" s="19" t="s">
        <v>396</v>
      </c>
      <c r="N1567" s="21">
        <v>22.58</v>
      </c>
      <c r="O1567" s="15">
        <v>16.934999999999999</v>
      </c>
      <c r="P1567" s="15">
        <v>11.22898</v>
      </c>
      <c r="Q1567" s="16">
        <v>0.33693652199586649</v>
      </c>
      <c r="R1567" s="15"/>
      <c r="S1567" s="22">
        <v>44926</v>
      </c>
    </row>
    <row r="1568" spans="1:19">
      <c r="A1568" s="23" t="s">
        <v>3617</v>
      </c>
      <c r="B1568" s="24">
        <v>631190</v>
      </c>
      <c r="C1568" s="7" t="e">
        <f t="shared" si="24"/>
        <v>#N/A</v>
      </c>
      <c r="D1568" s="24" t="s">
        <v>3618</v>
      </c>
      <c r="E1568" s="25">
        <v>96818146757</v>
      </c>
      <c r="F1568" s="24">
        <v>749695</v>
      </c>
      <c r="G1568" s="24" t="s">
        <v>3616</v>
      </c>
      <c r="H1568" s="24" t="s">
        <v>450</v>
      </c>
      <c r="I1568" s="24" t="s">
        <v>935</v>
      </c>
      <c r="J1568" s="24" t="s">
        <v>936</v>
      </c>
      <c r="K1568" s="24">
        <v>0</v>
      </c>
      <c r="L1568" s="24" t="s">
        <v>391</v>
      </c>
      <c r="M1568" s="24" t="s">
        <v>396</v>
      </c>
      <c r="N1568" s="26">
        <v>24.82</v>
      </c>
      <c r="O1568" s="9">
        <v>18.615000000000002</v>
      </c>
      <c r="P1568" s="9">
        <v>11.5632</v>
      </c>
      <c r="Q1568" s="10">
        <v>0.37882352941176478</v>
      </c>
      <c r="R1568" s="9"/>
      <c r="S1568" s="27">
        <v>44926</v>
      </c>
    </row>
    <row r="1569" spans="1:19">
      <c r="A1569" s="18" t="s">
        <v>3619</v>
      </c>
      <c r="B1569" s="19">
        <v>631191</v>
      </c>
      <c r="C1569" s="7" t="e">
        <f t="shared" si="24"/>
        <v>#N/A</v>
      </c>
      <c r="D1569" s="19" t="s">
        <v>3620</v>
      </c>
      <c r="E1569" s="20">
        <v>96818146764</v>
      </c>
      <c r="F1569" s="19">
        <v>749695</v>
      </c>
      <c r="G1569" s="19" t="s">
        <v>3616</v>
      </c>
      <c r="H1569" s="19" t="s">
        <v>446</v>
      </c>
      <c r="I1569" s="19" t="s">
        <v>935</v>
      </c>
      <c r="J1569" s="19" t="s">
        <v>936</v>
      </c>
      <c r="K1569" s="19">
        <v>0</v>
      </c>
      <c r="L1569" s="19" t="s">
        <v>391</v>
      </c>
      <c r="M1569" s="19" t="s">
        <v>396</v>
      </c>
      <c r="N1569" s="21">
        <v>38.51</v>
      </c>
      <c r="O1569" s="15">
        <v>28.8825</v>
      </c>
      <c r="P1569" s="15">
        <v>21.80922</v>
      </c>
      <c r="Q1569" s="16">
        <v>0.2448984679304077</v>
      </c>
      <c r="R1569" s="15"/>
      <c r="S1569" s="22">
        <v>44926</v>
      </c>
    </row>
    <row r="1570" spans="1:19">
      <c r="A1570" s="23">
        <v>729694</v>
      </c>
      <c r="B1570" s="24">
        <v>631193</v>
      </c>
      <c r="C1570" s="7" t="e">
        <f t="shared" si="24"/>
        <v>#N/A</v>
      </c>
      <c r="D1570" s="24" t="s">
        <v>3621</v>
      </c>
      <c r="E1570" s="25">
        <v>96818146924</v>
      </c>
      <c r="F1570" s="24">
        <v>729694</v>
      </c>
      <c r="G1570" s="24" t="s">
        <v>3622</v>
      </c>
      <c r="H1570" s="24" t="s">
        <v>70</v>
      </c>
      <c r="I1570" s="24" t="s">
        <v>935</v>
      </c>
      <c r="J1570" s="24" t="s">
        <v>936</v>
      </c>
      <c r="K1570" s="24">
        <v>0</v>
      </c>
      <c r="L1570" s="24" t="s">
        <v>391</v>
      </c>
      <c r="M1570" s="24" t="s">
        <v>396</v>
      </c>
      <c r="N1570" s="26">
        <v>23.51</v>
      </c>
      <c r="O1570" s="9">
        <v>17.6325</v>
      </c>
      <c r="P1570" s="9">
        <v>6.6992299999999991</v>
      </c>
      <c r="Q1570" s="10">
        <v>0.62006351906989932</v>
      </c>
      <c r="R1570" s="9"/>
      <c r="S1570" s="27">
        <v>44926</v>
      </c>
    </row>
    <row r="1571" spans="1:19">
      <c r="A1571" s="18" t="s">
        <v>3623</v>
      </c>
      <c r="B1571" s="19">
        <v>631194</v>
      </c>
      <c r="C1571" s="7" t="e">
        <f t="shared" si="24"/>
        <v>#N/A</v>
      </c>
      <c r="D1571" s="19" t="s">
        <v>3624</v>
      </c>
      <c r="E1571" s="20">
        <v>96818146931</v>
      </c>
      <c r="F1571" s="19">
        <v>729694</v>
      </c>
      <c r="G1571" s="19" t="s">
        <v>3622</v>
      </c>
      <c r="H1571" s="19" t="s">
        <v>450</v>
      </c>
      <c r="I1571" s="19" t="s">
        <v>935</v>
      </c>
      <c r="J1571" s="19" t="s">
        <v>936</v>
      </c>
      <c r="K1571" s="19">
        <v>0</v>
      </c>
      <c r="L1571" s="19" t="s">
        <v>391</v>
      </c>
      <c r="M1571" s="19" t="s">
        <v>396</v>
      </c>
      <c r="N1571" s="21">
        <v>25.88</v>
      </c>
      <c r="O1571" s="15">
        <v>19.41</v>
      </c>
      <c r="P1571" s="15">
        <v>8.4778400000000005</v>
      </c>
      <c r="Q1571" s="16">
        <v>0.56322308088614115</v>
      </c>
      <c r="R1571" s="15"/>
      <c r="S1571" s="22">
        <v>44926</v>
      </c>
    </row>
    <row r="1572" spans="1:19">
      <c r="A1572" s="23" t="s">
        <v>3625</v>
      </c>
      <c r="B1572" s="24">
        <v>631195</v>
      </c>
      <c r="C1572" s="7" t="e">
        <f t="shared" si="24"/>
        <v>#N/A</v>
      </c>
      <c r="D1572" s="24" t="s">
        <v>3626</v>
      </c>
      <c r="E1572" s="25">
        <v>96818146948</v>
      </c>
      <c r="F1572" s="24">
        <v>729694</v>
      </c>
      <c r="G1572" s="24" t="s">
        <v>3622</v>
      </c>
      <c r="H1572" s="24" t="s">
        <v>446</v>
      </c>
      <c r="I1572" s="24" t="s">
        <v>935</v>
      </c>
      <c r="J1572" s="24" t="s">
        <v>936</v>
      </c>
      <c r="K1572" s="24">
        <v>0</v>
      </c>
      <c r="L1572" s="24" t="s">
        <v>391</v>
      </c>
      <c r="M1572" s="24" t="s">
        <v>396</v>
      </c>
      <c r="N1572" s="26">
        <v>41.81</v>
      </c>
      <c r="O1572" s="9">
        <v>31.357500000000002</v>
      </c>
      <c r="P1572" s="9">
        <v>13.26435</v>
      </c>
      <c r="Q1572" s="10">
        <v>0.57699593398708449</v>
      </c>
      <c r="R1572" s="9"/>
      <c r="S1572" s="27">
        <v>44926</v>
      </c>
    </row>
    <row r="1573" spans="1:19">
      <c r="A1573" s="18">
        <v>318081</v>
      </c>
      <c r="B1573" s="19">
        <v>631217</v>
      </c>
      <c r="C1573" s="7" t="e">
        <f t="shared" si="24"/>
        <v>#N/A</v>
      </c>
      <c r="D1573" s="19" t="s">
        <v>3627</v>
      </c>
      <c r="E1573" s="20">
        <v>96818147624</v>
      </c>
      <c r="F1573" s="19">
        <v>318081</v>
      </c>
      <c r="G1573" s="19" t="s">
        <v>3628</v>
      </c>
      <c r="H1573" s="19" t="s">
        <v>70</v>
      </c>
      <c r="I1573" s="19" t="s">
        <v>1481</v>
      </c>
      <c r="J1573" s="19" t="s">
        <v>1482</v>
      </c>
      <c r="K1573" s="19">
        <v>0</v>
      </c>
      <c r="L1573" s="19" t="s">
        <v>391</v>
      </c>
      <c r="M1573" s="19" t="s">
        <v>396</v>
      </c>
      <c r="N1573" s="21">
        <v>325.2</v>
      </c>
      <c r="O1573" s="15">
        <v>243.89999999999998</v>
      </c>
      <c r="P1573" s="15">
        <v>175.66891000000001</v>
      </c>
      <c r="Q1573" s="16">
        <v>0.27975026650266493</v>
      </c>
      <c r="R1573" s="15"/>
      <c r="S1573" s="22">
        <v>44926</v>
      </c>
    </row>
    <row r="1574" spans="1:19">
      <c r="A1574" s="23" t="s">
        <v>3629</v>
      </c>
      <c r="B1574" s="24">
        <v>631218</v>
      </c>
      <c r="C1574" s="7" t="e">
        <f t="shared" si="24"/>
        <v>#N/A</v>
      </c>
      <c r="D1574" s="24" t="s">
        <v>3630</v>
      </c>
      <c r="E1574" s="25">
        <v>96818147648</v>
      </c>
      <c r="F1574" s="24">
        <v>318081</v>
      </c>
      <c r="G1574" s="24" t="s">
        <v>3628</v>
      </c>
      <c r="H1574" s="24" t="s">
        <v>450</v>
      </c>
      <c r="I1574" s="24" t="s">
        <v>1481</v>
      </c>
      <c r="J1574" s="24" t="s">
        <v>1482</v>
      </c>
      <c r="K1574" s="24">
        <v>0</v>
      </c>
      <c r="L1574" s="24" t="s">
        <v>391</v>
      </c>
      <c r="M1574" s="24" t="s">
        <v>396</v>
      </c>
      <c r="N1574" s="26">
        <v>357.71</v>
      </c>
      <c r="O1574" s="9">
        <v>268.28249999999997</v>
      </c>
      <c r="P1574" s="9">
        <v>189.69176999999999</v>
      </c>
      <c r="Q1574" s="10">
        <v>0.29294020295770312</v>
      </c>
      <c r="R1574" s="9"/>
      <c r="S1574" s="27">
        <v>44926</v>
      </c>
    </row>
    <row r="1575" spans="1:19">
      <c r="A1575" s="18" t="s">
        <v>3631</v>
      </c>
      <c r="B1575" s="19">
        <v>631219</v>
      </c>
      <c r="C1575" s="7" t="e">
        <f t="shared" si="24"/>
        <v>#N/A</v>
      </c>
      <c r="D1575" s="19" t="s">
        <v>3632</v>
      </c>
      <c r="E1575" s="20">
        <v>96818147679</v>
      </c>
      <c r="F1575" s="19">
        <v>318081</v>
      </c>
      <c r="G1575" s="19" t="s">
        <v>3628</v>
      </c>
      <c r="H1575" s="19" t="s">
        <v>446</v>
      </c>
      <c r="I1575" s="19" t="s">
        <v>1481</v>
      </c>
      <c r="J1575" s="19" t="s">
        <v>1482</v>
      </c>
      <c r="K1575" s="19">
        <v>0</v>
      </c>
      <c r="L1575" s="19" t="s">
        <v>391</v>
      </c>
      <c r="M1575" s="19" t="s">
        <v>396</v>
      </c>
      <c r="N1575" s="21">
        <v>373.97</v>
      </c>
      <c r="O1575" s="15">
        <v>280.47750000000002</v>
      </c>
      <c r="P1575" s="15">
        <v>187.63391000000001</v>
      </c>
      <c r="Q1575" s="16">
        <v>0.33101974311664928</v>
      </c>
      <c r="R1575" s="15"/>
      <c r="S1575" s="22">
        <v>44926</v>
      </c>
    </row>
    <row r="1576" spans="1:19">
      <c r="A1576" s="23">
        <v>328081</v>
      </c>
      <c r="B1576" s="24">
        <v>631220</v>
      </c>
      <c r="C1576" s="7" t="e">
        <f t="shared" si="24"/>
        <v>#N/A</v>
      </c>
      <c r="D1576" s="24" t="s">
        <v>3633</v>
      </c>
      <c r="E1576" s="25">
        <v>96818147723</v>
      </c>
      <c r="F1576" s="24">
        <v>328081</v>
      </c>
      <c r="G1576" s="24" t="s">
        <v>3634</v>
      </c>
      <c r="H1576" s="24" t="s">
        <v>70</v>
      </c>
      <c r="I1576" s="24" t="s">
        <v>1481</v>
      </c>
      <c r="J1576" s="24" t="s">
        <v>1482</v>
      </c>
      <c r="K1576" s="24">
        <v>0</v>
      </c>
      <c r="L1576" s="24" t="s">
        <v>391</v>
      </c>
      <c r="M1576" s="24" t="s">
        <v>396</v>
      </c>
      <c r="N1576" s="26">
        <v>361.32</v>
      </c>
      <c r="O1576" s="9">
        <v>270.99</v>
      </c>
      <c r="P1576" s="9">
        <v>195.49615</v>
      </c>
      <c r="Q1576" s="10">
        <v>0.27858537215395407</v>
      </c>
      <c r="R1576" s="9"/>
      <c r="S1576" s="27">
        <v>44926</v>
      </c>
    </row>
    <row r="1577" spans="1:19">
      <c r="A1577" s="18" t="s">
        <v>3635</v>
      </c>
      <c r="B1577" s="19">
        <v>631221</v>
      </c>
      <c r="C1577" s="7" t="e">
        <f t="shared" si="24"/>
        <v>#N/A</v>
      </c>
      <c r="D1577" s="19" t="s">
        <v>3636</v>
      </c>
      <c r="E1577" s="20">
        <v>96818147747</v>
      </c>
      <c r="F1577" s="19">
        <v>328081</v>
      </c>
      <c r="G1577" s="19" t="s">
        <v>3634</v>
      </c>
      <c r="H1577" s="19" t="s">
        <v>450</v>
      </c>
      <c r="I1577" s="19" t="s">
        <v>1481</v>
      </c>
      <c r="J1577" s="19" t="s">
        <v>1482</v>
      </c>
      <c r="K1577" s="19">
        <v>0</v>
      </c>
      <c r="L1577" s="19" t="s">
        <v>391</v>
      </c>
      <c r="M1577" s="19" t="s">
        <v>396</v>
      </c>
      <c r="N1577" s="21">
        <v>392.87</v>
      </c>
      <c r="O1577" s="15">
        <v>294.65250000000003</v>
      </c>
      <c r="P1577" s="15">
        <v>196.62177</v>
      </c>
      <c r="Q1577" s="16">
        <v>0.3326994680174104</v>
      </c>
      <c r="R1577" s="15"/>
      <c r="S1577" s="22">
        <v>44926</v>
      </c>
    </row>
    <row r="1578" spans="1:19">
      <c r="A1578" s="23" t="s">
        <v>3637</v>
      </c>
      <c r="B1578" s="24">
        <v>631223</v>
      </c>
      <c r="C1578" s="7" t="e">
        <f t="shared" si="24"/>
        <v>#N/A</v>
      </c>
      <c r="D1578" s="24" t="s">
        <v>3638</v>
      </c>
      <c r="E1578" s="25">
        <v>96818147778</v>
      </c>
      <c r="F1578" s="24">
        <v>328081</v>
      </c>
      <c r="G1578" s="24" t="s">
        <v>3634</v>
      </c>
      <c r="H1578" s="24" t="s">
        <v>446</v>
      </c>
      <c r="I1578" s="24" t="s">
        <v>1481</v>
      </c>
      <c r="J1578" s="24" t="s">
        <v>1482</v>
      </c>
      <c r="K1578" s="24">
        <v>0</v>
      </c>
      <c r="L1578" s="24" t="s">
        <v>391</v>
      </c>
      <c r="M1578" s="24" t="s">
        <v>396</v>
      </c>
      <c r="N1578" s="26">
        <v>411.78</v>
      </c>
      <c r="O1578" s="9">
        <v>308.83499999999998</v>
      </c>
      <c r="P1578" s="9">
        <v>209.03754000000001</v>
      </c>
      <c r="Q1578" s="10">
        <v>0.32314167759483214</v>
      </c>
      <c r="R1578" s="9"/>
      <c r="S1578" s="27">
        <v>44926</v>
      </c>
    </row>
    <row r="1579" spans="1:19">
      <c r="A1579" s="18">
        <v>338081</v>
      </c>
      <c r="B1579" s="19">
        <v>631224</v>
      </c>
      <c r="C1579" s="7" t="e">
        <f t="shared" si="24"/>
        <v>#N/A</v>
      </c>
      <c r="D1579" s="19" t="s">
        <v>3639</v>
      </c>
      <c r="E1579" s="20">
        <v>96818147822</v>
      </c>
      <c r="F1579" s="19">
        <v>338081</v>
      </c>
      <c r="G1579" s="19" t="s">
        <v>3640</v>
      </c>
      <c r="H1579" s="19" t="s">
        <v>70</v>
      </c>
      <c r="I1579" s="19" t="s">
        <v>1481</v>
      </c>
      <c r="J1579" s="19" t="s">
        <v>1482</v>
      </c>
      <c r="K1579" s="19">
        <v>0</v>
      </c>
      <c r="L1579" s="19" t="s">
        <v>391</v>
      </c>
      <c r="M1579" s="19" t="s">
        <v>396</v>
      </c>
      <c r="N1579" s="21">
        <v>451.65</v>
      </c>
      <c r="O1579" s="15">
        <v>338.73749999999995</v>
      </c>
      <c r="P1579" s="15">
        <v>214.29459</v>
      </c>
      <c r="Q1579" s="16">
        <v>0.36737270009963457</v>
      </c>
      <c r="R1579" s="15"/>
      <c r="S1579" s="22">
        <v>44926</v>
      </c>
    </row>
    <row r="1580" spans="1:19">
      <c r="A1580" s="23" t="s">
        <v>3641</v>
      </c>
      <c r="B1580" s="24">
        <v>631225</v>
      </c>
      <c r="C1580" s="7" t="e">
        <f t="shared" si="24"/>
        <v>#N/A</v>
      </c>
      <c r="D1580" s="24" t="s">
        <v>3642</v>
      </c>
      <c r="E1580" s="25">
        <v>96818147846</v>
      </c>
      <c r="F1580" s="24">
        <v>338081</v>
      </c>
      <c r="G1580" s="24" t="s">
        <v>3640</v>
      </c>
      <c r="H1580" s="24" t="s">
        <v>450</v>
      </c>
      <c r="I1580" s="24" t="s">
        <v>1481</v>
      </c>
      <c r="J1580" s="24" t="s">
        <v>1482</v>
      </c>
      <c r="K1580" s="24">
        <v>0</v>
      </c>
      <c r="L1580" s="24" t="s">
        <v>391</v>
      </c>
      <c r="M1580" s="24" t="s">
        <v>396</v>
      </c>
      <c r="N1580" s="26">
        <v>491.09</v>
      </c>
      <c r="O1580" s="9">
        <v>368.3175</v>
      </c>
      <c r="P1580" s="9">
        <v>209.59973000000002</v>
      </c>
      <c r="Q1580" s="10">
        <v>0.43092649684036183</v>
      </c>
      <c r="R1580" s="9"/>
      <c r="S1580" s="27">
        <v>44926</v>
      </c>
    </row>
    <row r="1581" spans="1:19">
      <c r="A1581" s="18" t="s">
        <v>3643</v>
      </c>
      <c r="B1581" s="19">
        <v>631226</v>
      </c>
      <c r="C1581" s="7" t="e">
        <f t="shared" si="24"/>
        <v>#N/A</v>
      </c>
      <c r="D1581" s="19" t="s">
        <v>3644</v>
      </c>
      <c r="E1581" s="20">
        <v>96818147877</v>
      </c>
      <c r="F1581" s="19">
        <v>338081</v>
      </c>
      <c r="G1581" s="19" t="s">
        <v>3640</v>
      </c>
      <c r="H1581" s="19" t="s">
        <v>446</v>
      </c>
      <c r="I1581" s="19" t="s">
        <v>1481</v>
      </c>
      <c r="J1581" s="19" t="s">
        <v>1482</v>
      </c>
      <c r="K1581" s="19">
        <v>0</v>
      </c>
      <c r="L1581" s="19" t="s">
        <v>391</v>
      </c>
      <c r="M1581" s="19" t="s">
        <v>396</v>
      </c>
      <c r="N1581" s="21">
        <v>514.75</v>
      </c>
      <c r="O1581" s="15">
        <v>386.0625</v>
      </c>
      <c r="P1581" s="15">
        <v>227.94265999999999</v>
      </c>
      <c r="Q1581" s="16">
        <v>0.40957057471264369</v>
      </c>
      <c r="R1581" s="15"/>
      <c r="S1581" s="22">
        <v>44926</v>
      </c>
    </row>
    <row r="1582" spans="1:19">
      <c r="A1582" s="23" t="s">
        <v>3645</v>
      </c>
      <c r="B1582" s="24">
        <v>631227</v>
      </c>
      <c r="C1582" s="7" t="e">
        <f t="shared" si="24"/>
        <v>#N/A</v>
      </c>
      <c r="D1582" s="24" t="s">
        <v>3646</v>
      </c>
      <c r="E1582" s="25">
        <v>96818147921</v>
      </c>
      <c r="F1582" s="24">
        <v>31871</v>
      </c>
      <c r="G1582" s="24" t="s">
        <v>1573</v>
      </c>
      <c r="H1582" s="24" t="s">
        <v>450</v>
      </c>
      <c r="I1582" s="24" t="s">
        <v>1481</v>
      </c>
      <c r="J1582" s="24" t="s">
        <v>1482</v>
      </c>
      <c r="K1582" s="24">
        <v>0</v>
      </c>
      <c r="L1582" s="24" t="s">
        <v>391</v>
      </c>
      <c r="M1582" s="24" t="s">
        <v>396</v>
      </c>
      <c r="N1582" s="26">
        <v>173.67</v>
      </c>
      <c r="O1582" s="9">
        <v>130.2525</v>
      </c>
      <c r="P1582" s="9">
        <v>72.898740000000004</v>
      </c>
      <c r="Q1582" s="10">
        <v>0.4403275177059941</v>
      </c>
      <c r="R1582" s="9"/>
      <c r="S1582" s="27">
        <v>44926</v>
      </c>
    </row>
    <row r="1583" spans="1:19">
      <c r="A1583" s="18" t="s">
        <v>3647</v>
      </c>
      <c r="B1583" s="19">
        <v>631229</v>
      </c>
      <c r="C1583" s="7" t="e">
        <f t="shared" si="24"/>
        <v>#N/A</v>
      </c>
      <c r="D1583" s="19" t="s">
        <v>3648</v>
      </c>
      <c r="E1583" s="20">
        <v>96818148089</v>
      </c>
      <c r="F1583" s="19">
        <v>75401</v>
      </c>
      <c r="G1583" s="19" t="s">
        <v>1567</v>
      </c>
      <c r="H1583" s="19" t="s">
        <v>450</v>
      </c>
      <c r="I1583" s="19" t="s">
        <v>1461</v>
      </c>
      <c r="J1583" s="19" t="s">
        <v>1462</v>
      </c>
      <c r="K1583" s="19">
        <v>0</v>
      </c>
      <c r="L1583" s="19" t="s">
        <v>391</v>
      </c>
      <c r="M1583" s="19" t="s">
        <v>396</v>
      </c>
      <c r="N1583" s="21">
        <v>45.73</v>
      </c>
      <c r="O1583" s="15">
        <v>34.297499999999999</v>
      </c>
      <c r="P1583" s="15">
        <v>14.315010000000001</v>
      </c>
      <c r="Q1583" s="16">
        <v>0.5826223485676798</v>
      </c>
      <c r="R1583" s="15"/>
      <c r="S1583" s="22">
        <v>44926</v>
      </c>
    </row>
    <row r="1584" spans="1:19">
      <c r="A1584" s="23" t="s">
        <v>3649</v>
      </c>
      <c r="B1584" s="24">
        <v>631230</v>
      </c>
      <c r="C1584" s="7" t="e">
        <f t="shared" si="24"/>
        <v>#N/A</v>
      </c>
      <c r="D1584" s="24" t="s">
        <v>3650</v>
      </c>
      <c r="E1584" s="25">
        <v>96818148164</v>
      </c>
      <c r="F1584" s="24">
        <v>75402</v>
      </c>
      <c r="G1584" s="24" t="s">
        <v>1569</v>
      </c>
      <c r="H1584" s="24" t="s">
        <v>450</v>
      </c>
      <c r="I1584" s="24" t="s">
        <v>1461</v>
      </c>
      <c r="J1584" s="24" t="s">
        <v>1462</v>
      </c>
      <c r="K1584" s="24">
        <v>0</v>
      </c>
      <c r="L1584" s="24" t="s">
        <v>391</v>
      </c>
      <c r="M1584" s="24" t="s">
        <v>396</v>
      </c>
      <c r="N1584" s="26">
        <v>45.73</v>
      </c>
      <c r="O1584" s="9">
        <v>34.297499999999999</v>
      </c>
      <c r="P1584" s="9">
        <v>14.315010000000001</v>
      </c>
      <c r="Q1584" s="10">
        <v>0.5826223485676798</v>
      </c>
      <c r="R1584" s="9"/>
      <c r="S1584" s="27">
        <v>44926</v>
      </c>
    </row>
    <row r="1585" spans="1:19">
      <c r="A1585" s="18" t="s">
        <v>3651</v>
      </c>
      <c r="B1585" s="19">
        <v>631231</v>
      </c>
      <c r="C1585" s="7" t="e">
        <f t="shared" si="24"/>
        <v>#N/A</v>
      </c>
      <c r="D1585" s="19" t="s">
        <v>3652</v>
      </c>
      <c r="E1585" s="20">
        <v>96818148249</v>
      </c>
      <c r="F1585" s="19">
        <v>75403</v>
      </c>
      <c r="G1585" s="19" t="s">
        <v>1571</v>
      </c>
      <c r="H1585" s="19" t="s">
        <v>450</v>
      </c>
      <c r="I1585" s="19" t="s">
        <v>1461</v>
      </c>
      <c r="J1585" s="19" t="s">
        <v>1462</v>
      </c>
      <c r="K1585" s="19">
        <v>0</v>
      </c>
      <c r="L1585" s="19" t="s">
        <v>391</v>
      </c>
      <c r="M1585" s="19" t="s">
        <v>396</v>
      </c>
      <c r="N1585" s="21">
        <v>45.73</v>
      </c>
      <c r="O1585" s="15">
        <v>34.297499999999999</v>
      </c>
      <c r="P1585" s="15">
        <v>14.315010000000001</v>
      </c>
      <c r="Q1585" s="16">
        <v>0.5826223485676798</v>
      </c>
      <c r="R1585" s="15"/>
      <c r="S1585" s="22">
        <v>44926</v>
      </c>
    </row>
    <row r="1586" spans="1:19">
      <c r="A1586" s="6">
        <v>27724</v>
      </c>
      <c r="B1586" s="7">
        <v>631233</v>
      </c>
      <c r="C1586" s="7" t="e">
        <f t="shared" si="24"/>
        <v>#N/A</v>
      </c>
      <c r="D1586" s="7" t="s">
        <v>3653</v>
      </c>
      <c r="E1586" s="8">
        <v>96818148416</v>
      </c>
      <c r="F1586" s="7">
        <v>27724</v>
      </c>
      <c r="G1586" s="7" t="s">
        <v>3654</v>
      </c>
      <c r="H1586" s="7" t="s">
        <v>446</v>
      </c>
      <c r="I1586" s="7" t="s">
        <v>389</v>
      </c>
      <c r="J1586" s="7" t="s">
        <v>390</v>
      </c>
      <c r="K1586" s="7">
        <v>0</v>
      </c>
      <c r="L1586" s="7" t="s">
        <v>391</v>
      </c>
      <c r="M1586" s="7" t="s">
        <v>396</v>
      </c>
      <c r="N1586" s="9">
        <v>178.26</v>
      </c>
      <c r="O1586" s="9">
        <v>133.69499999999999</v>
      </c>
      <c r="P1586" s="9">
        <v>94.104380000000006</v>
      </c>
      <c r="Q1586" s="10">
        <v>0.29612640712068505</v>
      </c>
      <c r="R1586" s="9"/>
      <c r="S1586" s="11" t="s">
        <v>392</v>
      </c>
    </row>
    <row r="1587" spans="1:19">
      <c r="A1587" s="12" t="s">
        <v>3655</v>
      </c>
      <c r="B1587" s="13">
        <v>631236</v>
      </c>
      <c r="C1587" s="7" t="e">
        <f t="shared" si="24"/>
        <v>#N/A</v>
      </c>
      <c r="D1587" s="13" t="s">
        <v>3656</v>
      </c>
      <c r="E1587" s="14">
        <v>96818148751</v>
      </c>
      <c r="F1587" s="13">
        <v>30650</v>
      </c>
      <c r="G1587" s="13" t="s">
        <v>3602</v>
      </c>
      <c r="H1587" s="13" t="s">
        <v>540</v>
      </c>
      <c r="I1587" s="13" t="s">
        <v>935</v>
      </c>
      <c r="J1587" s="13" t="s">
        <v>936</v>
      </c>
      <c r="K1587" s="13">
        <v>0</v>
      </c>
      <c r="L1587" s="13" t="s">
        <v>391</v>
      </c>
      <c r="M1587" s="13">
        <v>30</v>
      </c>
      <c r="N1587" s="15">
        <v>316.87</v>
      </c>
      <c r="O1587" s="15">
        <v>237.6525</v>
      </c>
      <c r="P1587" s="15" t="e">
        <v>#N/A</v>
      </c>
      <c r="Q1587" s="16" t="e">
        <v>#N/A</v>
      </c>
      <c r="R1587" s="15"/>
      <c r="S1587" s="17" t="s">
        <v>392</v>
      </c>
    </row>
    <row r="1588" spans="1:19">
      <c r="A1588" s="6" t="s">
        <v>3657</v>
      </c>
      <c r="B1588" s="7">
        <v>631237</v>
      </c>
      <c r="C1588" s="7" t="e">
        <f t="shared" si="24"/>
        <v>#N/A</v>
      </c>
      <c r="D1588" s="7" t="s">
        <v>3658</v>
      </c>
      <c r="E1588" s="8">
        <v>96818148768</v>
      </c>
      <c r="F1588" s="7">
        <v>30650</v>
      </c>
      <c r="G1588" s="7" t="s">
        <v>3602</v>
      </c>
      <c r="H1588" s="7" t="s">
        <v>540</v>
      </c>
      <c r="I1588" s="7" t="s">
        <v>935</v>
      </c>
      <c r="J1588" s="7" t="s">
        <v>936</v>
      </c>
      <c r="K1588" s="7">
        <v>0</v>
      </c>
      <c r="L1588" s="7" t="s">
        <v>391</v>
      </c>
      <c r="M1588" s="7">
        <v>113</v>
      </c>
      <c r="N1588" s="9">
        <v>316.87</v>
      </c>
      <c r="O1588" s="9">
        <v>237.6525</v>
      </c>
      <c r="P1588" s="9" t="e">
        <v>#N/A</v>
      </c>
      <c r="Q1588" s="10" t="e">
        <v>#N/A</v>
      </c>
      <c r="R1588" s="9"/>
      <c r="S1588" s="11" t="s">
        <v>392</v>
      </c>
    </row>
    <row r="1589" spans="1:19">
      <c r="A1589" s="12" t="s">
        <v>3659</v>
      </c>
      <c r="B1589" s="13">
        <v>631238</v>
      </c>
      <c r="C1589" s="7" t="e">
        <f t="shared" si="24"/>
        <v>#N/A</v>
      </c>
      <c r="D1589" s="13" t="s">
        <v>3660</v>
      </c>
      <c r="E1589" s="14">
        <v>96818148775</v>
      </c>
      <c r="F1589" s="13">
        <v>30650</v>
      </c>
      <c r="G1589" s="13" t="s">
        <v>3602</v>
      </c>
      <c r="H1589" s="13" t="s">
        <v>540</v>
      </c>
      <c r="I1589" s="13" t="s">
        <v>935</v>
      </c>
      <c r="J1589" s="13" t="s">
        <v>936</v>
      </c>
      <c r="K1589" s="13">
        <v>0</v>
      </c>
      <c r="L1589" s="13" t="s">
        <v>391</v>
      </c>
      <c r="M1589" s="13">
        <v>128</v>
      </c>
      <c r="N1589" s="15">
        <v>316.87</v>
      </c>
      <c r="O1589" s="15">
        <v>237.6525</v>
      </c>
      <c r="P1589" s="15" t="e">
        <v>#N/A</v>
      </c>
      <c r="Q1589" s="16" t="e">
        <v>#N/A</v>
      </c>
      <c r="R1589" s="15"/>
      <c r="S1589" s="17" t="s">
        <v>392</v>
      </c>
    </row>
    <row r="1590" spans="1:19">
      <c r="A1590" s="6" t="s">
        <v>3661</v>
      </c>
      <c r="B1590" s="7">
        <v>631239</v>
      </c>
      <c r="C1590" s="7" t="e">
        <f t="shared" si="24"/>
        <v>#N/A</v>
      </c>
      <c r="D1590" s="7" t="s">
        <v>3662</v>
      </c>
      <c r="E1590" s="8">
        <v>96818148782</v>
      </c>
      <c r="F1590" s="7">
        <v>30650</v>
      </c>
      <c r="G1590" s="7" t="s">
        <v>3602</v>
      </c>
      <c r="H1590" s="7" t="s">
        <v>540</v>
      </c>
      <c r="I1590" s="7" t="s">
        <v>935</v>
      </c>
      <c r="J1590" s="7" t="s">
        <v>936</v>
      </c>
      <c r="K1590" s="7">
        <v>0</v>
      </c>
      <c r="L1590" s="7" t="s">
        <v>391</v>
      </c>
      <c r="M1590" s="7">
        <v>171</v>
      </c>
      <c r="N1590" s="9">
        <v>316.87</v>
      </c>
      <c r="O1590" s="9">
        <v>237.6525</v>
      </c>
      <c r="P1590" s="9" t="e">
        <v>#N/A</v>
      </c>
      <c r="Q1590" s="10" t="e">
        <v>#N/A</v>
      </c>
      <c r="R1590" s="9"/>
      <c r="S1590" s="11" t="s">
        <v>392</v>
      </c>
    </row>
    <row r="1591" spans="1:19">
      <c r="A1591" s="12" t="s">
        <v>3663</v>
      </c>
      <c r="B1591" s="13">
        <v>631240</v>
      </c>
      <c r="C1591" s="7" t="e">
        <f t="shared" si="24"/>
        <v>#N/A</v>
      </c>
      <c r="D1591" s="13" t="s">
        <v>3664</v>
      </c>
      <c r="E1591" s="14">
        <v>96818148799</v>
      </c>
      <c r="F1591" s="13" t="s">
        <v>2796</v>
      </c>
      <c r="G1591" s="13" t="s">
        <v>2797</v>
      </c>
      <c r="H1591" s="13" t="s">
        <v>540</v>
      </c>
      <c r="I1591" s="13" t="s">
        <v>935</v>
      </c>
      <c r="J1591" s="13" t="s">
        <v>936</v>
      </c>
      <c r="K1591" s="13">
        <v>0</v>
      </c>
      <c r="L1591" s="13" t="s">
        <v>391</v>
      </c>
      <c r="M1591" s="13">
        <v>1</v>
      </c>
      <c r="N1591" s="15">
        <v>158.63999999999999</v>
      </c>
      <c r="O1591" s="15">
        <v>118.97999999999999</v>
      </c>
      <c r="P1591" s="15">
        <v>47.828300000000006</v>
      </c>
      <c r="Q1591" s="16">
        <v>0.59801395192469309</v>
      </c>
      <c r="R1591" s="15"/>
      <c r="S1591" s="17" t="s">
        <v>392</v>
      </c>
    </row>
    <row r="1592" spans="1:19">
      <c r="A1592" s="6" t="s">
        <v>3665</v>
      </c>
      <c r="B1592" s="7">
        <v>631241</v>
      </c>
      <c r="C1592" s="7" t="e">
        <f t="shared" si="24"/>
        <v>#N/A</v>
      </c>
      <c r="D1592" s="7" t="s">
        <v>3666</v>
      </c>
      <c r="E1592" s="8">
        <v>96818148805</v>
      </c>
      <c r="F1592" s="7" t="s">
        <v>2796</v>
      </c>
      <c r="G1592" s="7" t="s">
        <v>2797</v>
      </c>
      <c r="H1592" s="7" t="s">
        <v>540</v>
      </c>
      <c r="I1592" s="7" t="s">
        <v>935</v>
      </c>
      <c r="J1592" s="7" t="s">
        <v>936</v>
      </c>
      <c r="K1592" s="7">
        <v>0</v>
      </c>
      <c r="L1592" s="7" t="s">
        <v>391</v>
      </c>
      <c r="M1592" s="7" t="s">
        <v>396</v>
      </c>
      <c r="N1592" s="9">
        <v>158.63999999999999</v>
      </c>
      <c r="O1592" s="9">
        <v>118.97999999999999</v>
      </c>
      <c r="P1592" s="9">
        <v>48.973469999999999</v>
      </c>
      <c r="Q1592" s="10">
        <v>0.58838905698436716</v>
      </c>
      <c r="R1592" s="9"/>
      <c r="S1592" s="11" t="s">
        <v>392</v>
      </c>
    </row>
    <row r="1593" spans="1:19">
      <c r="A1593" s="12" t="s">
        <v>3667</v>
      </c>
      <c r="B1593" s="13">
        <v>631242</v>
      </c>
      <c r="C1593" s="7" t="e">
        <f t="shared" si="24"/>
        <v>#N/A</v>
      </c>
      <c r="D1593" s="13" t="s">
        <v>3668</v>
      </c>
      <c r="E1593" s="14">
        <v>96818148812</v>
      </c>
      <c r="F1593" s="13" t="s">
        <v>2796</v>
      </c>
      <c r="G1593" s="13" t="s">
        <v>2797</v>
      </c>
      <c r="H1593" s="13" t="s">
        <v>540</v>
      </c>
      <c r="I1593" s="13" t="s">
        <v>935</v>
      </c>
      <c r="J1593" s="13" t="s">
        <v>936</v>
      </c>
      <c r="K1593" s="13">
        <v>0</v>
      </c>
      <c r="L1593" s="13" t="s">
        <v>391</v>
      </c>
      <c r="M1593" s="13">
        <v>15</v>
      </c>
      <c r="N1593" s="15">
        <v>158.63999999999999</v>
      </c>
      <c r="O1593" s="15">
        <v>118.97999999999999</v>
      </c>
      <c r="P1593" s="15">
        <v>47.415939999999999</v>
      </c>
      <c r="Q1593" s="16">
        <v>0.60147974449487296</v>
      </c>
      <c r="R1593" s="15"/>
      <c r="S1593" s="17" t="s">
        <v>392</v>
      </c>
    </row>
    <row r="1594" spans="1:19">
      <c r="A1594" s="6" t="s">
        <v>3669</v>
      </c>
      <c r="B1594" s="7">
        <v>631243</v>
      </c>
      <c r="C1594" s="7" t="e">
        <f t="shared" si="24"/>
        <v>#N/A</v>
      </c>
      <c r="D1594" s="7" t="s">
        <v>3670</v>
      </c>
      <c r="E1594" s="8">
        <v>96818148829</v>
      </c>
      <c r="F1594" s="7" t="s">
        <v>2796</v>
      </c>
      <c r="G1594" s="7" t="s">
        <v>2797</v>
      </c>
      <c r="H1594" s="7" t="s">
        <v>540</v>
      </c>
      <c r="I1594" s="7" t="s">
        <v>935</v>
      </c>
      <c r="J1594" s="7" t="s">
        <v>936</v>
      </c>
      <c r="K1594" s="7">
        <v>0</v>
      </c>
      <c r="L1594" s="7" t="s">
        <v>391</v>
      </c>
      <c r="M1594" s="7">
        <v>67</v>
      </c>
      <c r="N1594" s="9">
        <v>158.63999999999999</v>
      </c>
      <c r="O1594" s="9">
        <v>118.97999999999999</v>
      </c>
      <c r="P1594" s="9">
        <v>49.610860000000002</v>
      </c>
      <c r="Q1594" s="10">
        <v>0.58303193814086396</v>
      </c>
      <c r="R1594" s="9"/>
      <c r="S1594" s="11" t="s">
        <v>392</v>
      </c>
    </row>
    <row r="1595" spans="1:19">
      <c r="A1595" s="12" t="s">
        <v>3671</v>
      </c>
      <c r="B1595" s="13">
        <v>631244</v>
      </c>
      <c r="C1595" s="7" t="e">
        <f t="shared" si="24"/>
        <v>#N/A</v>
      </c>
      <c r="D1595" s="13" t="s">
        <v>3672</v>
      </c>
      <c r="E1595" s="14">
        <v>96818148836</v>
      </c>
      <c r="F1595" s="13">
        <v>889016</v>
      </c>
      <c r="G1595" s="13" t="s">
        <v>3610</v>
      </c>
      <c r="H1595" s="13" t="s">
        <v>540</v>
      </c>
      <c r="I1595" s="13" t="s">
        <v>935</v>
      </c>
      <c r="J1595" s="13" t="s">
        <v>936</v>
      </c>
      <c r="K1595" s="13">
        <v>0</v>
      </c>
      <c r="L1595" s="13" t="s">
        <v>391</v>
      </c>
      <c r="M1595" s="13" t="s">
        <v>396</v>
      </c>
      <c r="N1595" s="15">
        <v>1.98</v>
      </c>
      <c r="O1595" s="15">
        <v>1.4849999999999999</v>
      </c>
      <c r="P1595" s="15">
        <v>0.4909</v>
      </c>
      <c r="Q1595" s="16">
        <v>0.66942760942760937</v>
      </c>
      <c r="R1595" s="15"/>
      <c r="S1595" s="17" t="s">
        <v>392</v>
      </c>
    </row>
    <row r="1596" spans="1:19">
      <c r="A1596" s="6" t="s">
        <v>3673</v>
      </c>
      <c r="B1596" s="7">
        <v>631245</v>
      </c>
      <c r="C1596" s="7" t="e">
        <f t="shared" si="24"/>
        <v>#N/A</v>
      </c>
      <c r="D1596" s="7" t="s">
        <v>3674</v>
      </c>
      <c r="E1596" s="8">
        <v>96818148843</v>
      </c>
      <c r="F1596" s="7">
        <v>889016</v>
      </c>
      <c r="G1596" s="7" t="s">
        <v>3610</v>
      </c>
      <c r="H1596" s="7" t="s">
        <v>540</v>
      </c>
      <c r="I1596" s="7" t="s">
        <v>935</v>
      </c>
      <c r="J1596" s="7" t="s">
        <v>936</v>
      </c>
      <c r="K1596" s="7">
        <v>0</v>
      </c>
      <c r="L1596" s="7" t="s">
        <v>391</v>
      </c>
      <c r="M1596" s="7">
        <v>164</v>
      </c>
      <c r="N1596" s="9">
        <v>1.98</v>
      </c>
      <c r="O1596" s="9">
        <v>1.4849999999999999</v>
      </c>
      <c r="P1596" s="9">
        <v>0.48772000000000004</v>
      </c>
      <c r="Q1596" s="10">
        <v>0.67156902356902348</v>
      </c>
      <c r="R1596" s="9"/>
      <c r="S1596" s="11" t="s">
        <v>392</v>
      </c>
    </row>
    <row r="1597" spans="1:19">
      <c r="A1597" s="12" t="s">
        <v>3675</v>
      </c>
      <c r="B1597" s="13">
        <v>631246</v>
      </c>
      <c r="C1597" s="7" t="e">
        <f t="shared" si="24"/>
        <v>#N/A</v>
      </c>
      <c r="D1597" s="13" t="s">
        <v>3676</v>
      </c>
      <c r="E1597" s="14">
        <v>96818148850</v>
      </c>
      <c r="F1597" s="13">
        <v>889016</v>
      </c>
      <c r="G1597" s="13" t="s">
        <v>3610</v>
      </c>
      <c r="H1597" s="13" t="s">
        <v>540</v>
      </c>
      <c r="I1597" s="13" t="s">
        <v>935</v>
      </c>
      <c r="J1597" s="13" t="s">
        <v>936</v>
      </c>
      <c r="K1597" s="13">
        <v>0</v>
      </c>
      <c r="L1597" s="13" t="s">
        <v>391</v>
      </c>
      <c r="M1597" s="13">
        <v>2017</v>
      </c>
      <c r="N1597" s="15">
        <v>1.98</v>
      </c>
      <c r="O1597" s="15">
        <v>1.4849999999999999</v>
      </c>
      <c r="P1597" s="15">
        <v>0.50463999999999998</v>
      </c>
      <c r="Q1597" s="16">
        <v>0.66017508417508419</v>
      </c>
      <c r="R1597" s="15"/>
      <c r="S1597" s="17" t="s">
        <v>392</v>
      </c>
    </row>
    <row r="1598" spans="1:19">
      <c r="A1598" s="6" t="s">
        <v>3677</v>
      </c>
      <c r="B1598" s="7">
        <v>631247</v>
      </c>
      <c r="C1598" s="7" t="e">
        <f t="shared" si="24"/>
        <v>#N/A</v>
      </c>
      <c r="D1598" s="7" t="s">
        <v>3678</v>
      </c>
      <c r="E1598" s="8">
        <v>96818148867</v>
      </c>
      <c r="F1598" s="7">
        <v>889016</v>
      </c>
      <c r="G1598" s="7" t="s">
        <v>3610</v>
      </c>
      <c r="H1598" s="7" t="s">
        <v>540</v>
      </c>
      <c r="I1598" s="7" t="s">
        <v>935</v>
      </c>
      <c r="J1598" s="7" t="s">
        <v>936</v>
      </c>
      <c r="K1598" s="7">
        <v>0</v>
      </c>
      <c r="L1598" s="7" t="s">
        <v>391</v>
      </c>
      <c r="M1598" s="7">
        <v>82</v>
      </c>
      <c r="N1598" s="9">
        <v>1.98</v>
      </c>
      <c r="O1598" s="9">
        <v>1.4849999999999999</v>
      </c>
      <c r="P1598" s="9">
        <v>0.49973000000000001</v>
      </c>
      <c r="Q1598" s="10">
        <v>0.66348148148148145</v>
      </c>
      <c r="R1598" s="9"/>
      <c r="S1598" s="11" t="s">
        <v>392</v>
      </c>
    </row>
    <row r="1599" spans="1:19">
      <c r="A1599" s="12" t="s">
        <v>3679</v>
      </c>
      <c r="B1599" s="13">
        <v>631248</v>
      </c>
      <c r="C1599" s="7" t="e">
        <f t="shared" si="24"/>
        <v>#N/A</v>
      </c>
      <c r="D1599" s="13" t="s">
        <v>3680</v>
      </c>
      <c r="E1599" s="14">
        <v>96818148874</v>
      </c>
      <c r="F1599" s="13">
        <v>749695</v>
      </c>
      <c r="G1599" s="13" t="s">
        <v>3616</v>
      </c>
      <c r="H1599" s="13" t="s">
        <v>540</v>
      </c>
      <c r="I1599" s="13" t="s">
        <v>935</v>
      </c>
      <c r="J1599" s="13" t="s">
        <v>936</v>
      </c>
      <c r="K1599" s="13">
        <v>0</v>
      </c>
      <c r="L1599" s="13" t="s">
        <v>391</v>
      </c>
      <c r="M1599" s="13">
        <v>2</v>
      </c>
      <c r="N1599" s="15">
        <v>40.409999999999997</v>
      </c>
      <c r="O1599" s="15">
        <v>30.307499999999997</v>
      </c>
      <c r="P1599" s="15">
        <v>25.589179999999999</v>
      </c>
      <c r="Q1599" s="16">
        <v>0.15568159696444772</v>
      </c>
      <c r="R1599" s="15"/>
      <c r="S1599" s="17" t="s">
        <v>392</v>
      </c>
    </row>
    <row r="1600" spans="1:19">
      <c r="A1600" s="6" t="s">
        <v>3681</v>
      </c>
      <c r="B1600" s="7">
        <v>631249</v>
      </c>
      <c r="C1600" s="7" t="e">
        <f t="shared" si="24"/>
        <v>#N/A</v>
      </c>
      <c r="D1600" s="7" t="s">
        <v>3682</v>
      </c>
      <c r="E1600" s="8">
        <v>96818148881</v>
      </c>
      <c r="F1600" s="7">
        <v>749695</v>
      </c>
      <c r="G1600" s="7" t="s">
        <v>3616</v>
      </c>
      <c r="H1600" s="7" t="s">
        <v>540</v>
      </c>
      <c r="I1600" s="7" t="s">
        <v>935</v>
      </c>
      <c r="J1600" s="7" t="s">
        <v>936</v>
      </c>
      <c r="K1600" s="7">
        <v>0</v>
      </c>
      <c r="L1600" s="7" t="s">
        <v>391</v>
      </c>
      <c r="M1600" s="7">
        <v>3</v>
      </c>
      <c r="N1600" s="9">
        <v>40.409999999999997</v>
      </c>
      <c r="O1600" s="9">
        <v>30.307499999999997</v>
      </c>
      <c r="P1600" s="9">
        <v>25.79204</v>
      </c>
      <c r="Q1600" s="10">
        <v>0.14898820423987455</v>
      </c>
      <c r="R1600" s="9"/>
      <c r="S1600" s="11" t="s">
        <v>392</v>
      </c>
    </row>
    <row r="1601" spans="1:19">
      <c r="A1601" s="12" t="s">
        <v>3683</v>
      </c>
      <c r="B1601" s="13">
        <v>631250</v>
      </c>
      <c r="C1601" s="7" t="e">
        <f t="shared" si="24"/>
        <v>#N/A</v>
      </c>
      <c r="D1601" s="13" t="s">
        <v>3684</v>
      </c>
      <c r="E1601" s="14">
        <v>96818148898</v>
      </c>
      <c r="F1601" s="13">
        <v>749695</v>
      </c>
      <c r="G1601" s="13" t="s">
        <v>3616</v>
      </c>
      <c r="H1601" s="13" t="s">
        <v>540</v>
      </c>
      <c r="I1601" s="13" t="s">
        <v>935</v>
      </c>
      <c r="J1601" s="13" t="s">
        <v>936</v>
      </c>
      <c r="K1601" s="13">
        <v>0</v>
      </c>
      <c r="L1601" s="13" t="s">
        <v>391</v>
      </c>
      <c r="M1601" s="13">
        <v>10</v>
      </c>
      <c r="N1601" s="15">
        <v>40.409999999999997</v>
      </c>
      <c r="O1601" s="15">
        <v>30.307499999999997</v>
      </c>
      <c r="P1601" s="15">
        <v>25.514680000000002</v>
      </c>
      <c r="Q1601" s="16">
        <v>0.15813973438917747</v>
      </c>
      <c r="R1601" s="15"/>
      <c r="S1601" s="17" t="s">
        <v>392</v>
      </c>
    </row>
    <row r="1602" spans="1:19">
      <c r="A1602" s="6" t="s">
        <v>3685</v>
      </c>
      <c r="B1602" s="7">
        <v>631251</v>
      </c>
      <c r="C1602" s="7" t="e">
        <f t="shared" si="24"/>
        <v>#N/A</v>
      </c>
      <c r="D1602" s="7" t="s">
        <v>3686</v>
      </c>
      <c r="E1602" s="8">
        <v>96818148904</v>
      </c>
      <c r="F1602" s="7">
        <v>749695</v>
      </c>
      <c r="G1602" s="7" t="s">
        <v>3616</v>
      </c>
      <c r="H1602" s="7" t="s">
        <v>540</v>
      </c>
      <c r="I1602" s="7" t="s">
        <v>935</v>
      </c>
      <c r="J1602" s="7" t="s">
        <v>936</v>
      </c>
      <c r="K1602" s="7">
        <v>0</v>
      </c>
      <c r="L1602" s="7" t="s">
        <v>391</v>
      </c>
      <c r="M1602" s="7">
        <v>180</v>
      </c>
      <c r="N1602" s="9">
        <v>40.409999999999997</v>
      </c>
      <c r="O1602" s="9">
        <v>30.307499999999997</v>
      </c>
      <c r="P1602" s="9">
        <v>25.921669999999999</v>
      </c>
      <c r="Q1602" s="10">
        <v>0.14471104512084465</v>
      </c>
      <c r="R1602" s="9"/>
      <c r="S1602" s="11" t="s">
        <v>392</v>
      </c>
    </row>
    <row r="1603" spans="1:19">
      <c r="A1603" s="12" t="s">
        <v>3687</v>
      </c>
      <c r="B1603" s="13">
        <v>631253</v>
      </c>
      <c r="C1603" s="7" t="e">
        <f t="shared" ref="C1603:C1666" si="25">_xlfn.XLOOKUP(B1603,$V$3:$V$274,$W$3:$W$274)</f>
        <v>#N/A</v>
      </c>
      <c r="D1603" s="13" t="s">
        <v>3688</v>
      </c>
      <c r="E1603" s="14">
        <v>96818148928</v>
      </c>
      <c r="F1603" s="13">
        <v>729095</v>
      </c>
      <c r="G1603" s="13" t="s">
        <v>3689</v>
      </c>
      <c r="H1603" s="13" t="s">
        <v>540</v>
      </c>
      <c r="I1603" s="13" t="s">
        <v>2066</v>
      </c>
      <c r="J1603" s="13" t="s">
        <v>2067</v>
      </c>
      <c r="K1603" s="13">
        <v>0</v>
      </c>
      <c r="L1603" s="13" t="s">
        <v>391</v>
      </c>
      <c r="M1603" s="13">
        <v>120</v>
      </c>
      <c r="N1603" s="15">
        <v>28.19</v>
      </c>
      <c r="O1603" s="15">
        <v>21.142500000000002</v>
      </c>
      <c r="P1603" s="15">
        <v>6.1102400000000001</v>
      </c>
      <c r="Q1603" s="16">
        <v>0.71099728035946552</v>
      </c>
      <c r="R1603" s="15"/>
      <c r="S1603" s="17" t="s">
        <v>392</v>
      </c>
    </row>
    <row r="1604" spans="1:19">
      <c r="A1604" s="6" t="s">
        <v>3690</v>
      </c>
      <c r="B1604" s="7">
        <v>631254</v>
      </c>
      <c r="C1604" s="7" t="e">
        <f t="shared" si="25"/>
        <v>#N/A</v>
      </c>
      <c r="D1604" s="7" t="s">
        <v>3691</v>
      </c>
      <c r="E1604" s="8">
        <v>96818148935</v>
      </c>
      <c r="F1604" s="7">
        <v>729095</v>
      </c>
      <c r="G1604" s="7" t="s">
        <v>3689</v>
      </c>
      <c r="H1604" s="7" t="s">
        <v>540</v>
      </c>
      <c r="I1604" s="7" t="s">
        <v>2066</v>
      </c>
      <c r="J1604" s="7" t="s">
        <v>2067</v>
      </c>
      <c r="K1604" s="7">
        <v>0</v>
      </c>
      <c r="L1604" s="7" t="s">
        <v>391</v>
      </c>
      <c r="M1604" s="7">
        <v>155</v>
      </c>
      <c r="N1604" s="9">
        <v>28.19</v>
      </c>
      <c r="O1604" s="9">
        <v>21.142500000000002</v>
      </c>
      <c r="P1604" s="9">
        <v>6.2955299999999994</v>
      </c>
      <c r="Q1604" s="10">
        <v>0.70223341610500178</v>
      </c>
      <c r="R1604" s="9"/>
      <c r="S1604" s="11" t="s">
        <v>392</v>
      </c>
    </row>
    <row r="1605" spans="1:19">
      <c r="A1605" s="12" t="s">
        <v>3692</v>
      </c>
      <c r="B1605" s="13">
        <v>631255</v>
      </c>
      <c r="C1605" s="7" t="e">
        <f t="shared" si="25"/>
        <v>#N/A</v>
      </c>
      <c r="D1605" s="13" t="s">
        <v>3693</v>
      </c>
      <c r="E1605" s="14">
        <v>96818148942</v>
      </c>
      <c r="F1605" s="13">
        <v>729095</v>
      </c>
      <c r="G1605" s="13" t="s">
        <v>3689</v>
      </c>
      <c r="H1605" s="13" t="s">
        <v>540</v>
      </c>
      <c r="I1605" s="13" t="s">
        <v>2066</v>
      </c>
      <c r="J1605" s="13" t="s">
        <v>2067</v>
      </c>
      <c r="K1605" s="13">
        <v>0</v>
      </c>
      <c r="L1605" s="13" t="s">
        <v>391</v>
      </c>
      <c r="M1605" s="13">
        <v>123</v>
      </c>
      <c r="N1605" s="15">
        <v>28.19</v>
      </c>
      <c r="O1605" s="15">
        <v>21.142500000000002</v>
      </c>
      <c r="P1605" s="15">
        <v>6.2314399999999992</v>
      </c>
      <c r="Q1605" s="16">
        <v>0.70526475109376852</v>
      </c>
      <c r="R1605" s="15"/>
      <c r="S1605" s="17" t="s">
        <v>392</v>
      </c>
    </row>
    <row r="1606" spans="1:19">
      <c r="A1606" s="6" t="s">
        <v>3694</v>
      </c>
      <c r="B1606" s="7">
        <v>631256</v>
      </c>
      <c r="C1606" s="7" t="e">
        <f t="shared" si="25"/>
        <v>#N/A</v>
      </c>
      <c r="D1606" s="7" t="s">
        <v>3695</v>
      </c>
      <c r="E1606" s="8">
        <v>96818148959</v>
      </c>
      <c r="F1606" s="7">
        <v>729694</v>
      </c>
      <c r="G1606" s="7" t="s">
        <v>3622</v>
      </c>
      <c r="H1606" s="7" t="s">
        <v>540</v>
      </c>
      <c r="I1606" s="7" t="s">
        <v>935</v>
      </c>
      <c r="J1606" s="7" t="s">
        <v>936</v>
      </c>
      <c r="K1606" s="7">
        <v>0</v>
      </c>
      <c r="L1606" s="7" t="s">
        <v>391</v>
      </c>
      <c r="M1606" s="7">
        <v>2</v>
      </c>
      <c r="N1606" s="9">
        <v>44.11</v>
      </c>
      <c r="O1606" s="9">
        <v>33.082499999999996</v>
      </c>
      <c r="P1606" s="9">
        <v>16.856549999999999</v>
      </c>
      <c r="Q1606" s="10">
        <v>0.49046928134209927</v>
      </c>
      <c r="R1606" s="9"/>
      <c r="S1606" s="11" t="s">
        <v>392</v>
      </c>
    </row>
    <row r="1607" spans="1:19">
      <c r="A1607" s="12" t="s">
        <v>3696</v>
      </c>
      <c r="B1607" s="13">
        <v>631257</v>
      </c>
      <c r="C1607" s="7" t="e">
        <f t="shared" si="25"/>
        <v>#N/A</v>
      </c>
      <c r="D1607" s="13" t="s">
        <v>3697</v>
      </c>
      <c r="E1607" s="14">
        <v>96818148966</v>
      </c>
      <c r="F1607" s="13">
        <v>729694</v>
      </c>
      <c r="G1607" s="13" t="s">
        <v>3622</v>
      </c>
      <c r="H1607" s="13" t="s">
        <v>540</v>
      </c>
      <c r="I1607" s="13" t="s">
        <v>935</v>
      </c>
      <c r="J1607" s="13" t="s">
        <v>936</v>
      </c>
      <c r="K1607" s="13">
        <v>0</v>
      </c>
      <c r="L1607" s="13" t="s">
        <v>391</v>
      </c>
      <c r="M1607" s="13">
        <v>3</v>
      </c>
      <c r="N1607" s="15">
        <v>44.11</v>
      </c>
      <c r="O1607" s="15">
        <v>33.082499999999996</v>
      </c>
      <c r="P1607" s="15">
        <v>16.944749999999999</v>
      </c>
      <c r="Q1607" s="16">
        <v>0.48780321922466557</v>
      </c>
      <c r="R1607" s="15"/>
      <c r="S1607" s="17" t="s">
        <v>392</v>
      </c>
    </row>
    <row r="1608" spans="1:19">
      <c r="A1608" s="6" t="s">
        <v>3698</v>
      </c>
      <c r="B1608" s="7">
        <v>631258</v>
      </c>
      <c r="C1608" s="7" t="e">
        <f t="shared" si="25"/>
        <v>#N/A</v>
      </c>
      <c r="D1608" s="7" t="s">
        <v>3699</v>
      </c>
      <c r="E1608" s="8">
        <v>96818148973</v>
      </c>
      <c r="F1608" s="7">
        <v>729694</v>
      </c>
      <c r="G1608" s="7" t="s">
        <v>3622</v>
      </c>
      <c r="H1608" s="7" t="s">
        <v>540</v>
      </c>
      <c r="I1608" s="7" t="s">
        <v>935</v>
      </c>
      <c r="J1608" s="7" t="s">
        <v>936</v>
      </c>
      <c r="K1608" s="7">
        <v>0</v>
      </c>
      <c r="L1608" s="7" t="s">
        <v>391</v>
      </c>
      <c r="M1608" s="7">
        <v>117</v>
      </c>
      <c r="N1608" s="9">
        <v>44.11</v>
      </c>
      <c r="O1608" s="9">
        <v>33.082499999999996</v>
      </c>
      <c r="P1608" s="9">
        <v>17.008839999999999</v>
      </c>
      <c r="Q1608" s="10">
        <v>0.48586594120758703</v>
      </c>
      <c r="R1608" s="9"/>
      <c r="S1608" s="11" t="s">
        <v>392</v>
      </c>
    </row>
    <row r="1609" spans="1:19">
      <c r="A1609" s="12" t="s">
        <v>3700</v>
      </c>
      <c r="B1609" s="13">
        <v>631259</v>
      </c>
      <c r="C1609" s="7" t="e">
        <f t="shared" si="25"/>
        <v>#N/A</v>
      </c>
      <c r="D1609" s="13" t="s">
        <v>3701</v>
      </c>
      <c r="E1609" s="14">
        <v>96818148980</v>
      </c>
      <c r="F1609" s="13">
        <v>729694</v>
      </c>
      <c r="G1609" s="13" t="s">
        <v>3622</v>
      </c>
      <c r="H1609" s="13" t="s">
        <v>540</v>
      </c>
      <c r="I1609" s="13" t="s">
        <v>935</v>
      </c>
      <c r="J1609" s="13" t="s">
        <v>936</v>
      </c>
      <c r="K1609" s="13">
        <v>0</v>
      </c>
      <c r="L1609" s="13" t="s">
        <v>391</v>
      </c>
      <c r="M1609" s="13">
        <v>9</v>
      </c>
      <c r="N1609" s="15">
        <v>44.11</v>
      </c>
      <c r="O1609" s="15">
        <v>33.082499999999996</v>
      </c>
      <c r="P1609" s="15">
        <v>16.823550000000001</v>
      </c>
      <c r="Q1609" s="16">
        <v>0.49146678757651319</v>
      </c>
      <c r="R1609" s="15"/>
      <c r="S1609" s="17" t="s">
        <v>392</v>
      </c>
    </row>
    <row r="1610" spans="1:19">
      <c r="A1610" s="6" t="s">
        <v>3702</v>
      </c>
      <c r="B1610" s="7">
        <v>631284</v>
      </c>
      <c r="C1610" s="7" t="e">
        <f t="shared" si="25"/>
        <v>#N/A</v>
      </c>
      <c r="D1610" s="7" t="s">
        <v>3703</v>
      </c>
      <c r="E1610" s="8">
        <v>96818149239</v>
      </c>
      <c r="F1610" s="7">
        <v>318081</v>
      </c>
      <c r="G1610" s="7" t="s">
        <v>3628</v>
      </c>
      <c r="H1610" s="7" t="s">
        <v>540</v>
      </c>
      <c r="I1610" s="7" t="s">
        <v>1481</v>
      </c>
      <c r="J1610" s="7" t="s">
        <v>1482</v>
      </c>
      <c r="K1610" s="7">
        <v>0</v>
      </c>
      <c r="L1610" s="7" t="s">
        <v>391</v>
      </c>
      <c r="M1610" s="7" t="s">
        <v>396</v>
      </c>
      <c r="N1610" s="9">
        <v>390.24</v>
      </c>
      <c r="O1610" s="9">
        <v>292.68</v>
      </c>
      <c r="P1610" s="9">
        <v>295.43828000000002</v>
      </c>
      <c r="Q1610" s="10">
        <v>-9.4242175755091338E-3</v>
      </c>
      <c r="R1610" s="9"/>
      <c r="S1610" s="11" t="s">
        <v>392</v>
      </c>
    </row>
    <row r="1611" spans="1:19">
      <c r="A1611" s="12" t="s">
        <v>3704</v>
      </c>
      <c r="B1611" s="13">
        <v>631285</v>
      </c>
      <c r="C1611" s="7" t="e">
        <f t="shared" si="25"/>
        <v>#N/A</v>
      </c>
      <c r="D1611" s="13" t="s">
        <v>3705</v>
      </c>
      <c r="E1611" s="14">
        <v>96818149246</v>
      </c>
      <c r="F1611" s="13">
        <v>318081</v>
      </c>
      <c r="G1611" s="13" t="s">
        <v>3628</v>
      </c>
      <c r="H1611" s="13" t="s">
        <v>540</v>
      </c>
      <c r="I1611" s="13" t="s">
        <v>1481</v>
      </c>
      <c r="J1611" s="13" t="s">
        <v>1482</v>
      </c>
      <c r="K1611" s="13">
        <v>0</v>
      </c>
      <c r="L1611" s="13" t="s">
        <v>391</v>
      </c>
      <c r="M1611" s="13">
        <v>2</v>
      </c>
      <c r="N1611" s="15">
        <v>390.24</v>
      </c>
      <c r="O1611" s="15">
        <v>292.68</v>
      </c>
      <c r="P1611" s="15">
        <v>329.10500999999999</v>
      </c>
      <c r="Q1611" s="16">
        <v>-0.12445336203362029</v>
      </c>
      <c r="R1611" s="15"/>
      <c r="S1611" s="17" t="s">
        <v>392</v>
      </c>
    </row>
    <row r="1612" spans="1:19">
      <c r="A1612" s="6" t="s">
        <v>3706</v>
      </c>
      <c r="B1612" s="7">
        <v>631286</v>
      </c>
      <c r="C1612" s="7" t="e">
        <f t="shared" si="25"/>
        <v>#N/A</v>
      </c>
      <c r="D1612" s="7" t="s">
        <v>3707</v>
      </c>
      <c r="E1612" s="8">
        <v>96818149253</v>
      </c>
      <c r="F1612" s="7">
        <v>318081</v>
      </c>
      <c r="G1612" s="7" t="s">
        <v>3628</v>
      </c>
      <c r="H1612" s="7" t="s">
        <v>540</v>
      </c>
      <c r="I1612" s="7" t="s">
        <v>1481</v>
      </c>
      <c r="J1612" s="7" t="s">
        <v>1482</v>
      </c>
      <c r="K1612" s="7">
        <v>0</v>
      </c>
      <c r="L1612" s="7" t="s">
        <v>391</v>
      </c>
      <c r="M1612" s="7">
        <v>1</v>
      </c>
      <c r="N1612" s="9">
        <v>390.24</v>
      </c>
      <c r="O1612" s="9">
        <v>292.68</v>
      </c>
      <c r="P1612" s="9">
        <v>290.09060999999997</v>
      </c>
      <c r="Q1612" s="10">
        <v>8.8471709717098442E-3</v>
      </c>
      <c r="R1612" s="9"/>
      <c r="S1612" s="11" t="s">
        <v>392</v>
      </c>
    </row>
    <row r="1613" spans="1:19">
      <c r="A1613" s="12" t="s">
        <v>3708</v>
      </c>
      <c r="B1613" s="13">
        <v>631287</v>
      </c>
      <c r="C1613" s="7" t="e">
        <f t="shared" si="25"/>
        <v>#N/A</v>
      </c>
      <c r="D1613" s="13" t="s">
        <v>3709</v>
      </c>
      <c r="E1613" s="14">
        <v>96818149260</v>
      </c>
      <c r="F1613" s="13">
        <v>318081</v>
      </c>
      <c r="G1613" s="13" t="s">
        <v>3628</v>
      </c>
      <c r="H1613" s="13" t="s">
        <v>540</v>
      </c>
      <c r="I1613" s="13" t="s">
        <v>1481</v>
      </c>
      <c r="J1613" s="13" t="s">
        <v>1482</v>
      </c>
      <c r="K1613" s="13">
        <v>0</v>
      </c>
      <c r="L1613" s="13" t="s">
        <v>391</v>
      </c>
      <c r="M1613" s="13" t="s">
        <v>396</v>
      </c>
      <c r="N1613" s="15">
        <v>390.24</v>
      </c>
      <c r="O1613" s="15">
        <v>292.68</v>
      </c>
      <c r="P1613" s="15">
        <v>259.75628</v>
      </c>
      <c r="Q1613" s="16">
        <v>0.11249050157168239</v>
      </c>
      <c r="R1613" s="15"/>
      <c r="S1613" s="17" t="s">
        <v>392</v>
      </c>
    </row>
    <row r="1614" spans="1:19">
      <c r="A1614" s="6" t="s">
        <v>3710</v>
      </c>
      <c r="B1614" s="7">
        <v>631288</v>
      </c>
      <c r="C1614" s="7" t="e">
        <f t="shared" si="25"/>
        <v>#N/A</v>
      </c>
      <c r="D1614" s="7" t="s">
        <v>3711</v>
      </c>
      <c r="E1614" s="8">
        <v>96818149277</v>
      </c>
      <c r="F1614" s="7">
        <v>328081</v>
      </c>
      <c r="G1614" s="7" t="s">
        <v>3634</v>
      </c>
      <c r="H1614" s="7" t="s">
        <v>540</v>
      </c>
      <c r="I1614" s="7" t="s">
        <v>1481</v>
      </c>
      <c r="J1614" s="7" t="s">
        <v>1482</v>
      </c>
      <c r="K1614" s="7">
        <v>0</v>
      </c>
      <c r="L1614" s="7" t="s">
        <v>391</v>
      </c>
      <c r="M1614" s="7">
        <v>3</v>
      </c>
      <c r="N1614" s="9">
        <v>451.62</v>
      </c>
      <c r="O1614" s="9">
        <v>338.71500000000003</v>
      </c>
      <c r="P1614" s="9">
        <v>268.35790000000003</v>
      </c>
      <c r="Q1614" s="10">
        <v>0.20771769776951124</v>
      </c>
      <c r="R1614" s="9"/>
      <c r="S1614" s="11" t="s">
        <v>392</v>
      </c>
    </row>
    <row r="1615" spans="1:19">
      <c r="A1615" s="12" t="s">
        <v>3712</v>
      </c>
      <c r="B1615" s="13">
        <v>631289</v>
      </c>
      <c r="C1615" s="7" t="e">
        <f t="shared" si="25"/>
        <v>#N/A</v>
      </c>
      <c r="D1615" s="13" t="s">
        <v>3713</v>
      </c>
      <c r="E1615" s="14">
        <v>96818149284</v>
      </c>
      <c r="F1615" s="13">
        <v>328081</v>
      </c>
      <c r="G1615" s="13" t="s">
        <v>3634</v>
      </c>
      <c r="H1615" s="13" t="s">
        <v>540</v>
      </c>
      <c r="I1615" s="13" t="s">
        <v>1481</v>
      </c>
      <c r="J1615" s="13" t="s">
        <v>1482</v>
      </c>
      <c r="K1615" s="13">
        <v>0</v>
      </c>
      <c r="L1615" s="13" t="s">
        <v>391</v>
      </c>
      <c r="M1615" s="13">
        <v>6</v>
      </c>
      <c r="N1615" s="15">
        <v>451.62</v>
      </c>
      <c r="O1615" s="15">
        <v>338.71500000000003</v>
      </c>
      <c r="P1615" s="15">
        <v>295.97323</v>
      </c>
      <c r="Q1615" s="16">
        <v>0.12618800466468869</v>
      </c>
      <c r="R1615" s="15"/>
      <c r="S1615" s="17" t="s">
        <v>392</v>
      </c>
    </row>
    <row r="1616" spans="1:19">
      <c r="A1616" s="6" t="s">
        <v>3714</v>
      </c>
      <c r="B1616" s="7">
        <v>631290</v>
      </c>
      <c r="C1616" s="7" t="e">
        <f t="shared" si="25"/>
        <v>#N/A</v>
      </c>
      <c r="D1616" s="7" t="s">
        <v>3715</v>
      </c>
      <c r="E1616" s="8">
        <v>96818149291</v>
      </c>
      <c r="F1616" s="7">
        <v>328081</v>
      </c>
      <c r="G1616" s="7" t="s">
        <v>3634</v>
      </c>
      <c r="H1616" s="7" t="s">
        <v>540</v>
      </c>
      <c r="I1616" s="7" t="s">
        <v>1481</v>
      </c>
      <c r="J1616" s="7" t="s">
        <v>1482</v>
      </c>
      <c r="K1616" s="7">
        <v>0</v>
      </c>
      <c r="L1616" s="7" t="s">
        <v>391</v>
      </c>
      <c r="M1616" s="7">
        <v>8</v>
      </c>
      <c r="N1616" s="9">
        <v>451.62</v>
      </c>
      <c r="O1616" s="9">
        <v>338.71500000000003</v>
      </c>
      <c r="P1616" s="9">
        <v>267.01218</v>
      </c>
      <c r="Q1616" s="10">
        <v>0.21169071343164614</v>
      </c>
      <c r="R1616" s="9"/>
      <c r="S1616" s="11" t="s">
        <v>392</v>
      </c>
    </row>
    <row r="1617" spans="1:19">
      <c r="A1617" s="12" t="s">
        <v>3716</v>
      </c>
      <c r="B1617" s="13">
        <v>631291</v>
      </c>
      <c r="C1617" s="7" t="e">
        <f t="shared" si="25"/>
        <v>#N/A</v>
      </c>
      <c r="D1617" s="13" t="s">
        <v>3717</v>
      </c>
      <c r="E1617" s="14">
        <v>96818149307</v>
      </c>
      <c r="F1617" s="13">
        <v>328081</v>
      </c>
      <c r="G1617" s="13" t="s">
        <v>3634</v>
      </c>
      <c r="H1617" s="13" t="s">
        <v>540</v>
      </c>
      <c r="I1617" s="13" t="s">
        <v>1481</v>
      </c>
      <c r="J1617" s="13" t="s">
        <v>1482</v>
      </c>
      <c r="K1617" s="13">
        <v>0</v>
      </c>
      <c r="L1617" s="13" t="s">
        <v>391</v>
      </c>
      <c r="M1617" s="13">
        <v>14</v>
      </c>
      <c r="N1617" s="15">
        <v>451.62</v>
      </c>
      <c r="O1617" s="15">
        <v>338.71500000000003</v>
      </c>
      <c r="P1617" s="15">
        <v>271.15199000000001</v>
      </c>
      <c r="Q1617" s="16">
        <v>0.19946860930280624</v>
      </c>
      <c r="R1617" s="15"/>
      <c r="S1617" s="17" t="s">
        <v>392</v>
      </c>
    </row>
    <row r="1618" spans="1:19">
      <c r="A1618" s="6" t="s">
        <v>3718</v>
      </c>
      <c r="B1618" s="7">
        <v>631292</v>
      </c>
      <c r="C1618" s="7" t="e">
        <f t="shared" si="25"/>
        <v>#N/A</v>
      </c>
      <c r="D1618" s="7" t="s">
        <v>3719</v>
      </c>
      <c r="E1618" s="8">
        <v>96818149314</v>
      </c>
      <c r="F1618" s="7">
        <v>338081</v>
      </c>
      <c r="G1618" s="7" t="s">
        <v>3640</v>
      </c>
      <c r="H1618" s="7" t="s">
        <v>540</v>
      </c>
      <c r="I1618" s="7" t="s">
        <v>1481</v>
      </c>
      <c r="J1618" s="7" t="s">
        <v>1482</v>
      </c>
      <c r="K1618" s="7">
        <v>0</v>
      </c>
      <c r="L1618" s="7" t="s">
        <v>391</v>
      </c>
      <c r="M1618" s="7" t="s">
        <v>396</v>
      </c>
      <c r="N1618" s="9">
        <v>564.54</v>
      </c>
      <c r="O1618" s="9">
        <v>423.40499999999997</v>
      </c>
      <c r="P1618" s="9">
        <v>319.08337</v>
      </c>
      <c r="Q1618" s="10">
        <v>0.2463873360021728</v>
      </c>
      <c r="R1618" s="9"/>
      <c r="S1618" s="11" t="s">
        <v>392</v>
      </c>
    </row>
    <row r="1619" spans="1:19">
      <c r="A1619" s="12" t="s">
        <v>3720</v>
      </c>
      <c r="B1619" s="13">
        <v>631293</v>
      </c>
      <c r="C1619" s="7" t="e">
        <f t="shared" si="25"/>
        <v>#N/A</v>
      </c>
      <c r="D1619" s="13" t="s">
        <v>3721</v>
      </c>
      <c r="E1619" s="14">
        <v>96818149321</v>
      </c>
      <c r="F1619" s="13">
        <v>338081</v>
      </c>
      <c r="G1619" s="13" t="s">
        <v>3640</v>
      </c>
      <c r="H1619" s="13" t="s">
        <v>540</v>
      </c>
      <c r="I1619" s="13" t="s">
        <v>1481</v>
      </c>
      <c r="J1619" s="13" t="s">
        <v>1482</v>
      </c>
      <c r="K1619" s="13">
        <v>0</v>
      </c>
      <c r="L1619" s="13" t="s">
        <v>391</v>
      </c>
      <c r="M1619" s="13" t="s">
        <v>396</v>
      </c>
      <c r="N1619" s="15">
        <v>564.54</v>
      </c>
      <c r="O1619" s="15">
        <v>423.40499999999997</v>
      </c>
      <c r="P1619" s="15">
        <v>320.99761000000001</v>
      </c>
      <c r="Q1619" s="16">
        <v>0.24186627460705465</v>
      </c>
      <c r="R1619" s="15"/>
      <c r="S1619" s="17" t="s">
        <v>392</v>
      </c>
    </row>
    <row r="1620" spans="1:19">
      <c r="A1620" s="6" t="s">
        <v>3722</v>
      </c>
      <c r="B1620" s="7">
        <v>631294</v>
      </c>
      <c r="C1620" s="7" t="e">
        <f t="shared" si="25"/>
        <v>#N/A</v>
      </c>
      <c r="D1620" s="7" t="s">
        <v>3723</v>
      </c>
      <c r="E1620" s="8">
        <v>96818149338</v>
      </c>
      <c r="F1620" s="7">
        <v>338081</v>
      </c>
      <c r="G1620" s="7" t="s">
        <v>3640</v>
      </c>
      <c r="H1620" s="7" t="s">
        <v>540</v>
      </c>
      <c r="I1620" s="7" t="s">
        <v>1481</v>
      </c>
      <c r="J1620" s="7" t="s">
        <v>1482</v>
      </c>
      <c r="K1620" s="7">
        <v>0</v>
      </c>
      <c r="L1620" s="7" t="s">
        <v>391</v>
      </c>
      <c r="M1620" s="7">
        <v>4</v>
      </c>
      <c r="N1620" s="9">
        <v>564.54</v>
      </c>
      <c r="O1620" s="9">
        <v>423.40499999999997</v>
      </c>
      <c r="P1620" s="9">
        <v>308.90809000000002</v>
      </c>
      <c r="Q1620" s="10">
        <v>0.2704193620764988</v>
      </c>
      <c r="R1620" s="9"/>
      <c r="S1620" s="11" t="s">
        <v>392</v>
      </c>
    </row>
    <row r="1621" spans="1:19">
      <c r="A1621" s="12" t="s">
        <v>3724</v>
      </c>
      <c r="B1621" s="13">
        <v>631295</v>
      </c>
      <c r="C1621" s="7" t="e">
        <f t="shared" si="25"/>
        <v>#N/A</v>
      </c>
      <c r="D1621" s="13" t="s">
        <v>3725</v>
      </c>
      <c r="E1621" s="14">
        <v>96818149345</v>
      </c>
      <c r="F1621" s="13">
        <v>338081</v>
      </c>
      <c r="G1621" s="13" t="s">
        <v>3640</v>
      </c>
      <c r="H1621" s="13" t="s">
        <v>540</v>
      </c>
      <c r="I1621" s="13" t="s">
        <v>1481</v>
      </c>
      <c r="J1621" s="13" t="s">
        <v>1482</v>
      </c>
      <c r="K1621" s="13">
        <v>0</v>
      </c>
      <c r="L1621" s="13" t="s">
        <v>391</v>
      </c>
      <c r="M1621" s="13">
        <v>1</v>
      </c>
      <c r="N1621" s="15">
        <v>564.54</v>
      </c>
      <c r="O1621" s="15">
        <v>423.40499999999997</v>
      </c>
      <c r="P1621" s="15">
        <v>313.48644000000002</v>
      </c>
      <c r="Q1621" s="16">
        <v>0.25960619265242491</v>
      </c>
      <c r="R1621" s="15"/>
      <c r="S1621" s="17" t="s">
        <v>392</v>
      </c>
    </row>
    <row r="1622" spans="1:19">
      <c r="A1622" s="6" t="s">
        <v>3726</v>
      </c>
      <c r="B1622" s="7">
        <v>631296</v>
      </c>
      <c r="C1622" s="7" t="e">
        <f t="shared" si="25"/>
        <v>#N/A</v>
      </c>
      <c r="D1622" s="7" t="s">
        <v>3727</v>
      </c>
      <c r="E1622" s="8">
        <v>96818149352</v>
      </c>
      <c r="F1622" s="7">
        <v>31871</v>
      </c>
      <c r="G1622" s="7" t="s">
        <v>1573</v>
      </c>
      <c r="H1622" s="7" t="s">
        <v>540</v>
      </c>
      <c r="I1622" s="7" t="s">
        <v>1481</v>
      </c>
      <c r="J1622" s="7" t="s">
        <v>1482</v>
      </c>
      <c r="K1622" s="7">
        <v>0</v>
      </c>
      <c r="L1622" s="7" t="s">
        <v>391</v>
      </c>
      <c r="M1622" s="7">
        <v>2</v>
      </c>
      <c r="N1622" s="9">
        <v>190.36</v>
      </c>
      <c r="O1622" s="9">
        <v>142.77000000000001</v>
      </c>
      <c r="P1622" s="9">
        <v>87.42446000000001</v>
      </c>
      <c r="Q1622" s="10">
        <v>0.38765524970231841</v>
      </c>
      <c r="R1622" s="9"/>
      <c r="S1622" s="11" t="s">
        <v>392</v>
      </c>
    </row>
    <row r="1623" spans="1:19">
      <c r="A1623" s="12" t="s">
        <v>3728</v>
      </c>
      <c r="B1623" s="13">
        <v>631297</v>
      </c>
      <c r="C1623" s="7" t="e">
        <f t="shared" si="25"/>
        <v>#N/A</v>
      </c>
      <c r="D1623" s="13" t="s">
        <v>3729</v>
      </c>
      <c r="E1623" s="14">
        <v>96818149369</v>
      </c>
      <c r="F1623" s="13">
        <v>31871</v>
      </c>
      <c r="G1623" s="13" t="s">
        <v>1573</v>
      </c>
      <c r="H1623" s="13" t="s">
        <v>540</v>
      </c>
      <c r="I1623" s="13" t="s">
        <v>1481</v>
      </c>
      <c r="J1623" s="13" t="s">
        <v>1482</v>
      </c>
      <c r="K1623" s="13">
        <v>0</v>
      </c>
      <c r="L1623" s="13" t="s">
        <v>391</v>
      </c>
      <c r="M1623" s="13">
        <v>6</v>
      </c>
      <c r="N1623" s="15">
        <v>190.36</v>
      </c>
      <c r="O1623" s="15">
        <v>142.77000000000001</v>
      </c>
      <c r="P1623" s="15">
        <v>87.579039999999992</v>
      </c>
      <c r="Q1623" s="16">
        <v>0.38657252924283825</v>
      </c>
      <c r="R1623" s="15"/>
      <c r="S1623" s="17" t="s">
        <v>392</v>
      </c>
    </row>
    <row r="1624" spans="1:19">
      <c r="A1624" s="6" t="s">
        <v>3730</v>
      </c>
      <c r="B1624" s="7">
        <v>631298</v>
      </c>
      <c r="C1624" s="7" t="e">
        <f t="shared" si="25"/>
        <v>#N/A</v>
      </c>
      <c r="D1624" s="7" t="s">
        <v>3731</v>
      </c>
      <c r="E1624" s="8">
        <v>96818149376</v>
      </c>
      <c r="F1624" s="7">
        <v>31871</v>
      </c>
      <c r="G1624" s="7" t="s">
        <v>1573</v>
      </c>
      <c r="H1624" s="7" t="s">
        <v>540</v>
      </c>
      <c r="I1624" s="7" t="s">
        <v>1481</v>
      </c>
      <c r="J1624" s="7" t="s">
        <v>1482</v>
      </c>
      <c r="K1624" s="7">
        <v>0</v>
      </c>
      <c r="L1624" s="7" t="s">
        <v>391</v>
      </c>
      <c r="M1624" s="7">
        <v>3</v>
      </c>
      <c r="N1624" s="9">
        <v>190.36</v>
      </c>
      <c r="O1624" s="9">
        <v>142.77000000000001</v>
      </c>
      <c r="P1624" s="9">
        <v>87.306759999999997</v>
      </c>
      <c r="Q1624" s="10">
        <v>0.38847965258807882</v>
      </c>
      <c r="R1624" s="9"/>
      <c r="S1624" s="11" t="s">
        <v>392</v>
      </c>
    </row>
    <row r="1625" spans="1:19">
      <c r="A1625" s="12" t="s">
        <v>3732</v>
      </c>
      <c r="B1625" s="13">
        <v>631299</v>
      </c>
      <c r="C1625" s="7" t="e">
        <f t="shared" si="25"/>
        <v>#N/A</v>
      </c>
      <c r="D1625" s="13" t="s">
        <v>3733</v>
      </c>
      <c r="E1625" s="14">
        <v>96818149383</v>
      </c>
      <c r="F1625" s="13">
        <v>31871</v>
      </c>
      <c r="G1625" s="13" t="s">
        <v>1573</v>
      </c>
      <c r="H1625" s="13" t="s">
        <v>540</v>
      </c>
      <c r="I1625" s="13" t="s">
        <v>1481</v>
      </c>
      <c r="J1625" s="13" t="s">
        <v>1482</v>
      </c>
      <c r="K1625" s="13">
        <v>0</v>
      </c>
      <c r="L1625" s="13" t="s">
        <v>391</v>
      </c>
      <c r="M1625" s="13">
        <v>6</v>
      </c>
      <c r="N1625" s="15">
        <v>190.36</v>
      </c>
      <c r="O1625" s="15">
        <v>142.77000000000001</v>
      </c>
      <c r="P1625" s="15">
        <v>87.789059999999992</v>
      </c>
      <c r="Q1625" s="16">
        <v>0.38510149191006526</v>
      </c>
      <c r="R1625" s="15"/>
      <c r="S1625" s="17" t="s">
        <v>392</v>
      </c>
    </row>
    <row r="1626" spans="1:19">
      <c r="A1626" s="6" t="s">
        <v>3734</v>
      </c>
      <c r="B1626" s="7">
        <v>631304</v>
      </c>
      <c r="C1626" s="7" t="e">
        <f t="shared" si="25"/>
        <v>#N/A</v>
      </c>
      <c r="D1626" s="7" t="s">
        <v>3735</v>
      </c>
      <c r="E1626" s="8">
        <v>96818149437</v>
      </c>
      <c r="F1626" s="7">
        <v>75401</v>
      </c>
      <c r="G1626" s="7" t="s">
        <v>1567</v>
      </c>
      <c r="H1626" s="7" t="s">
        <v>540</v>
      </c>
      <c r="I1626" s="7" t="s">
        <v>1461</v>
      </c>
      <c r="J1626" s="7" t="s">
        <v>1462</v>
      </c>
      <c r="K1626" s="7">
        <v>0</v>
      </c>
      <c r="L1626" s="7" t="s">
        <v>391</v>
      </c>
      <c r="M1626" s="7">
        <v>2</v>
      </c>
      <c r="N1626" s="9">
        <v>50.17</v>
      </c>
      <c r="O1626" s="9">
        <v>37.627499999999998</v>
      </c>
      <c r="P1626" s="9">
        <v>21.270889999999998</v>
      </c>
      <c r="Q1626" s="10">
        <v>0.43469829247226099</v>
      </c>
      <c r="R1626" s="9"/>
      <c r="S1626" s="11" t="s">
        <v>392</v>
      </c>
    </row>
    <row r="1627" spans="1:19">
      <c r="A1627" s="12" t="s">
        <v>3736</v>
      </c>
      <c r="B1627" s="13">
        <v>631305</v>
      </c>
      <c r="C1627" s="7" t="e">
        <f t="shared" si="25"/>
        <v>#N/A</v>
      </c>
      <c r="D1627" s="13" t="s">
        <v>3737</v>
      </c>
      <c r="E1627" s="14">
        <v>96818149444</v>
      </c>
      <c r="F1627" s="13">
        <v>75401</v>
      </c>
      <c r="G1627" s="13" t="s">
        <v>1567</v>
      </c>
      <c r="H1627" s="13" t="s">
        <v>540</v>
      </c>
      <c r="I1627" s="13" t="s">
        <v>1461</v>
      </c>
      <c r="J1627" s="13" t="s">
        <v>1462</v>
      </c>
      <c r="K1627" s="13">
        <v>0</v>
      </c>
      <c r="L1627" s="13" t="s">
        <v>391</v>
      </c>
      <c r="M1627" s="13">
        <v>11</v>
      </c>
      <c r="N1627" s="15">
        <v>50.17</v>
      </c>
      <c r="O1627" s="15">
        <v>37.627499999999998</v>
      </c>
      <c r="P1627" s="15">
        <v>21.450479999999999</v>
      </c>
      <c r="Q1627" s="16">
        <v>0.42992545345824196</v>
      </c>
      <c r="R1627" s="15"/>
      <c r="S1627" s="17" t="s">
        <v>392</v>
      </c>
    </row>
    <row r="1628" spans="1:19">
      <c r="A1628" s="6" t="s">
        <v>3738</v>
      </c>
      <c r="B1628" s="7">
        <v>631306</v>
      </c>
      <c r="C1628" s="7" t="e">
        <f t="shared" si="25"/>
        <v>#N/A</v>
      </c>
      <c r="D1628" s="7" t="s">
        <v>3739</v>
      </c>
      <c r="E1628" s="8">
        <v>96818149451</v>
      </c>
      <c r="F1628" s="7">
        <v>75401</v>
      </c>
      <c r="G1628" s="7" t="s">
        <v>1567</v>
      </c>
      <c r="H1628" s="7" t="s">
        <v>540</v>
      </c>
      <c r="I1628" s="7" t="s">
        <v>1461</v>
      </c>
      <c r="J1628" s="7" t="s">
        <v>1462</v>
      </c>
      <c r="K1628" s="7">
        <v>0</v>
      </c>
      <c r="L1628" s="7" t="s">
        <v>391</v>
      </c>
      <c r="M1628" s="7">
        <v>15</v>
      </c>
      <c r="N1628" s="9">
        <v>50.17</v>
      </c>
      <c r="O1628" s="9">
        <v>37.627499999999998</v>
      </c>
      <c r="P1628" s="9">
        <v>21.201220000000003</v>
      </c>
      <c r="Q1628" s="10">
        <v>0.43654986379642535</v>
      </c>
      <c r="R1628" s="9"/>
      <c r="S1628" s="11" t="s">
        <v>392</v>
      </c>
    </row>
    <row r="1629" spans="1:19">
      <c r="A1629" s="12" t="s">
        <v>3740</v>
      </c>
      <c r="B1629" s="13">
        <v>631307</v>
      </c>
      <c r="C1629" s="7" t="e">
        <f t="shared" si="25"/>
        <v>#N/A</v>
      </c>
      <c r="D1629" s="13" t="s">
        <v>3741</v>
      </c>
      <c r="E1629" s="14">
        <v>96818149468</v>
      </c>
      <c r="F1629" s="13">
        <v>75401</v>
      </c>
      <c r="G1629" s="13" t="s">
        <v>1567</v>
      </c>
      <c r="H1629" s="13" t="s">
        <v>540</v>
      </c>
      <c r="I1629" s="13" t="s">
        <v>1461</v>
      </c>
      <c r="J1629" s="13" t="s">
        <v>1462</v>
      </c>
      <c r="K1629" s="13">
        <v>0</v>
      </c>
      <c r="L1629" s="13" t="s">
        <v>391</v>
      </c>
      <c r="M1629" s="13">
        <v>12</v>
      </c>
      <c r="N1629" s="15">
        <v>50.17</v>
      </c>
      <c r="O1629" s="15">
        <v>37.627499999999998</v>
      </c>
      <c r="P1629" s="15">
        <v>21.609970000000001</v>
      </c>
      <c r="Q1629" s="16">
        <v>0.42568679821938737</v>
      </c>
      <c r="R1629" s="15"/>
      <c r="S1629" s="17" t="s">
        <v>392</v>
      </c>
    </row>
    <row r="1630" spans="1:19">
      <c r="A1630" s="6" t="s">
        <v>3742</v>
      </c>
      <c r="B1630" s="7">
        <v>631308</v>
      </c>
      <c r="C1630" s="7" t="e">
        <f t="shared" si="25"/>
        <v>#N/A</v>
      </c>
      <c r="D1630" s="7" t="s">
        <v>3743</v>
      </c>
      <c r="E1630" s="8">
        <v>96818149475</v>
      </c>
      <c r="F1630" s="7">
        <v>75402</v>
      </c>
      <c r="G1630" s="7" t="s">
        <v>1569</v>
      </c>
      <c r="H1630" s="7" t="s">
        <v>540</v>
      </c>
      <c r="I1630" s="7" t="s">
        <v>1461</v>
      </c>
      <c r="J1630" s="7" t="s">
        <v>1462</v>
      </c>
      <c r="K1630" s="7">
        <v>0</v>
      </c>
      <c r="L1630" s="7" t="s">
        <v>391</v>
      </c>
      <c r="M1630" s="7">
        <v>38</v>
      </c>
      <c r="N1630" s="9">
        <v>50.17</v>
      </c>
      <c r="O1630" s="9">
        <v>37.627499999999998</v>
      </c>
      <c r="P1630" s="9">
        <v>21.270889999999998</v>
      </c>
      <c r="Q1630" s="10">
        <v>0.43469829247226099</v>
      </c>
      <c r="R1630" s="9"/>
      <c r="S1630" s="11" t="s">
        <v>392</v>
      </c>
    </row>
    <row r="1631" spans="1:19">
      <c r="A1631" s="12" t="s">
        <v>3744</v>
      </c>
      <c r="B1631" s="13">
        <v>631309</v>
      </c>
      <c r="C1631" s="7" t="e">
        <f t="shared" si="25"/>
        <v>#N/A</v>
      </c>
      <c r="D1631" s="13" t="s">
        <v>3745</v>
      </c>
      <c r="E1631" s="14">
        <v>96818149482</v>
      </c>
      <c r="F1631" s="13">
        <v>75402</v>
      </c>
      <c r="G1631" s="13" t="s">
        <v>1569</v>
      </c>
      <c r="H1631" s="13" t="s">
        <v>540</v>
      </c>
      <c r="I1631" s="13" t="s">
        <v>1461</v>
      </c>
      <c r="J1631" s="13" t="s">
        <v>1462</v>
      </c>
      <c r="K1631" s="13">
        <v>0</v>
      </c>
      <c r="L1631" s="13" t="s">
        <v>391</v>
      </c>
      <c r="M1631" s="13">
        <v>161</v>
      </c>
      <c r="N1631" s="15">
        <v>50.17</v>
      </c>
      <c r="O1631" s="15">
        <v>37.627499999999998</v>
      </c>
      <c r="P1631" s="15">
        <v>21.450479999999999</v>
      </c>
      <c r="Q1631" s="16">
        <v>0.42992545345824196</v>
      </c>
      <c r="R1631" s="15"/>
      <c r="S1631" s="17" t="s">
        <v>392</v>
      </c>
    </row>
    <row r="1632" spans="1:19">
      <c r="A1632" s="6" t="s">
        <v>3746</v>
      </c>
      <c r="B1632" s="7">
        <v>631310</v>
      </c>
      <c r="C1632" s="7" t="e">
        <f t="shared" si="25"/>
        <v>#N/A</v>
      </c>
      <c r="D1632" s="7" t="s">
        <v>3747</v>
      </c>
      <c r="E1632" s="8">
        <v>96818149499</v>
      </c>
      <c r="F1632" s="7">
        <v>75402</v>
      </c>
      <c r="G1632" s="7" t="s">
        <v>1569</v>
      </c>
      <c r="H1632" s="7" t="s">
        <v>540</v>
      </c>
      <c r="I1632" s="7" t="s">
        <v>1461</v>
      </c>
      <c r="J1632" s="7" t="s">
        <v>1462</v>
      </c>
      <c r="K1632" s="7">
        <v>0</v>
      </c>
      <c r="L1632" s="7" t="s">
        <v>391</v>
      </c>
      <c r="M1632" s="7">
        <v>100</v>
      </c>
      <c r="N1632" s="9">
        <v>50.17</v>
      </c>
      <c r="O1632" s="9">
        <v>37.627499999999998</v>
      </c>
      <c r="P1632" s="9">
        <v>21.201220000000003</v>
      </c>
      <c r="Q1632" s="10">
        <v>0.43654986379642535</v>
      </c>
      <c r="R1632" s="9"/>
      <c r="S1632" s="11" t="s">
        <v>392</v>
      </c>
    </row>
    <row r="1633" spans="1:19">
      <c r="A1633" s="12" t="s">
        <v>3748</v>
      </c>
      <c r="B1633" s="13">
        <v>631311</v>
      </c>
      <c r="C1633" s="7" t="e">
        <f t="shared" si="25"/>
        <v>#N/A</v>
      </c>
      <c r="D1633" s="13" t="s">
        <v>3749</v>
      </c>
      <c r="E1633" s="14">
        <v>96818149505</v>
      </c>
      <c r="F1633" s="13">
        <v>75402</v>
      </c>
      <c r="G1633" s="13" t="s">
        <v>1569</v>
      </c>
      <c r="H1633" s="13" t="s">
        <v>540</v>
      </c>
      <c r="I1633" s="13" t="s">
        <v>1461</v>
      </c>
      <c r="J1633" s="13" t="s">
        <v>1462</v>
      </c>
      <c r="K1633" s="13">
        <v>0</v>
      </c>
      <c r="L1633" s="13" t="s">
        <v>391</v>
      </c>
      <c r="M1633" s="13">
        <v>130</v>
      </c>
      <c r="N1633" s="15">
        <v>50.17</v>
      </c>
      <c r="O1633" s="15">
        <v>37.627499999999998</v>
      </c>
      <c r="P1633" s="15">
        <v>21.609970000000001</v>
      </c>
      <c r="Q1633" s="16">
        <v>0.42568679821938737</v>
      </c>
      <c r="R1633" s="15"/>
      <c r="S1633" s="17" t="s">
        <v>392</v>
      </c>
    </row>
    <row r="1634" spans="1:19">
      <c r="A1634" s="6" t="s">
        <v>3750</v>
      </c>
      <c r="B1634" s="7">
        <v>631312</v>
      </c>
      <c r="C1634" s="7" t="e">
        <f t="shared" si="25"/>
        <v>#N/A</v>
      </c>
      <c r="D1634" s="7" t="s">
        <v>3751</v>
      </c>
      <c r="E1634" s="8">
        <v>96818149512</v>
      </c>
      <c r="F1634" s="7">
        <v>75403</v>
      </c>
      <c r="G1634" s="7" t="s">
        <v>1571</v>
      </c>
      <c r="H1634" s="7" t="s">
        <v>540</v>
      </c>
      <c r="I1634" s="7" t="s">
        <v>1461</v>
      </c>
      <c r="J1634" s="7" t="s">
        <v>1462</v>
      </c>
      <c r="K1634" s="7">
        <v>0</v>
      </c>
      <c r="L1634" s="7" t="s">
        <v>391</v>
      </c>
      <c r="M1634" s="7">
        <v>40</v>
      </c>
      <c r="N1634" s="9">
        <v>50.17</v>
      </c>
      <c r="O1634" s="9">
        <v>37.627499999999998</v>
      </c>
      <c r="P1634" s="9">
        <v>21.270889999999998</v>
      </c>
      <c r="Q1634" s="10">
        <v>0.43469829247226099</v>
      </c>
      <c r="R1634" s="9"/>
      <c r="S1634" s="11" t="s">
        <v>392</v>
      </c>
    </row>
    <row r="1635" spans="1:19">
      <c r="A1635" s="12" t="s">
        <v>3752</v>
      </c>
      <c r="B1635" s="13">
        <v>631313</v>
      </c>
      <c r="C1635" s="7" t="e">
        <f t="shared" si="25"/>
        <v>#N/A</v>
      </c>
      <c r="D1635" s="13" t="s">
        <v>3753</v>
      </c>
      <c r="E1635" s="14">
        <v>96818149529</v>
      </c>
      <c r="F1635" s="13">
        <v>75403</v>
      </c>
      <c r="G1635" s="13" t="s">
        <v>1571</v>
      </c>
      <c r="H1635" s="13" t="s">
        <v>540</v>
      </c>
      <c r="I1635" s="13" t="s">
        <v>1461</v>
      </c>
      <c r="J1635" s="13" t="s">
        <v>1462</v>
      </c>
      <c r="K1635" s="13">
        <v>0</v>
      </c>
      <c r="L1635" s="13" t="s">
        <v>391</v>
      </c>
      <c r="M1635" s="13">
        <v>66</v>
      </c>
      <c r="N1635" s="15">
        <v>50.17</v>
      </c>
      <c r="O1635" s="15">
        <v>37.627499999999998</v>
      </c>
      <c r="P1635" s="15">
        <v>21.450479999999999</v>
      </c>
      <c r="Q1635" s="16">
        <v>0.42992545345824196</v>
      </c>
      <c r="R1635" s="15"/>
      <c r="S1635" s="17" t="s">
        <v>392</v>
      </c>
    </row>
    <row r="1636" spans="1:19">
      <c r="A1636" s="6" t="s">
        <v>3754</v>
      </c>
      <c r="B1636" s="7">
        <v>631314</v>
      </c>
      <c r="C1636" s="7" t="e">
        <f t="shared" si="25"/>
        <v>#N/A</v>
      </c>
      <c r="D1636" s="7" t="s">
        <v>3755</v>
      </c>
      <c r="E1636" s="8">
        <v>96818149536</v>
      </c>
      <c r="F1636" s="7">
        <v>75403</v>
      </c>
      <c r="G1636" s="7" t="s">
        <v>1571</v>
      </c>
      <c r="H1636" s="7" t="s">
        <v>540</v>
      </c>
      <c r="I1636" s="7" t="s">
        <v>1461</v>
      </c>
      <c r="J1636" s="7" t="s">
        <v>1462</v>
      </c>
      <c r="K1636" s="7">
        <v>0</v>
      </c>
      <c r="L1636" s="7" t="s">
        <v>391</v>
      </c>
      <c r="M1636" s="7">
        <v>42</v>
      </c>
      <c r="N1636" s="9">
        <v>50.17</v>
      </c>
      <c r="O1636" s="9">
        <v>37.627499999999998</v>
      </c>
      <c r="P1636" s="9">
        <v>21.201220000000003</v>
      </c>
      <c r="Q1636" s="10">
        <v>0.43654986379642535</v>
      </c>
      <c r="R1636" s="9"/>
      <c r="S1636" s="11" t="s">
        <v>392</v>
      </c>
    </row>
    <row r="1637" spans="1:19">
      <c r="A1637" s="12" t="s">
        <v>3756</v>
      </c>
      <c r="B1637" s="13">
        <v>631315</v>
      </c>
      <c r="C1637" s="7" t="e">
        <f t="shared" si="25"/>
        <v>#N/A</v>
      </c>
      <c r="D1637" s="13" t="s">
        <v>3757</v>
      </c>
      <c r="E1637" s="14">
        <v>96818149543</v>
      </c>
      <c r="F1637" s="13">
        <v>75403</v>
      </c>
      <c r="G1637" s="13" t="s">
        <v>1571</v>
      </c>
      <c r="H1637" s="13" t="s">
        <v>540</v>
      </c>
      <c r="I1637" s="13" t="s">
        <v>1461</v>
      </c>
      <c r="J1637" s="13" t="s">
        <v>1462</v>
      </c>
      <c r="K1637" s="13">
        <v>0</v>
      </c>
      <c r="L1637" s="13" t="s">
        <v>391</v>
      </c>
      <c r="M1637" s="13">
        <v>84</v>
      </c>
      <c r="N1637" s="15">
        <v>50.17</v>
      </c>
      <c r="O1637" s="15">
        <v>37.627499999999998</v>
      </c>
      <c r="P1637" s="15">
        <v>21.609970000000001</v>
      </c>
      <c r="Q1637" s="16">
        <v>0.42568679821938737</v>
      </c>
      <c r="R1637" s="15"/>
      <c r="S1637" s="17" t="s">
        <v>392</v>
      </c>
    </row>
    <row r="1638" spans="1:19">
      <c r="A1638" s="6" t="s">
        <v>3758</v>
      </c>
      <c r="B1638" s="7">
        <v>631342</v>
      </c>
      <c r="C1638" s="7" t="e">
        <f t="shared" si="25"/>
        <v>#N/A</v>
      </c>
      <c r="D1638" s="7" t="s">
        <v>3759</v>
      </c>
      <c r="E1638" s="8">
        <v>96818150044</v>
      </c>
      <c r="F1638" s="7">
        <v>30666</v>
      </c>
      <c r="G1638" s="7" t="s">
        <v>3760</v>
      </c>
      <c r="H1638" s="7" t="s">
        <v>540</v>
      </c>
      <c r="I1638" s="7" t="s">
        <v>935</v>
      </c>
      <c r="J1638" s="7" t="s">
        <v>936</v>
      </c>
      <c r="K1638" s="7">
        <v>0</v>
      </c>
      <c r="L1638" s="7" t="s">
        <v>391</v>
      </c>
      <c r="M1638" s="7">
        <v>6</v>
      </c>
      <c r="N1638" s="9">
        <v>488.54</v>
      </c>
      <c r="O1638" s="9">
        <v>366.40500000000003</v>
      </c>
      <c r="P1638" s="9" t="e">
        <v>#N/A</v>
      </c>
      <c r="Q1638" s="10" t="e">
        <v>#N/A</v>
      </c>
      <c r="R1638" s="9"/>
      <c r="S1638" s="11" t="s">
        <v>392</v>
      </c>
    </row>
    <row r="1639" spans="1:19">
      <c r="A1639" s="12" t="s">
        <v>3761</v>
      </c>
      <c r="B1639" s="13">
        <v>631343</v>
      </c>
      <c r="C1639" s="7" t="e">
        <f t="shared" si="25"/>
        <v>#N/A</v>
      </c>
      <c r="D1639" s="13" t="s">
        <v>3762</v>
      </c>
      <c r="E1639" s="14">
        <v>96818150051</v>
      </c>
      <c r="F1639" s="13">
        <v>30666</v>
      </c>
      <c r="G1639" s="13" t="s">
        <v>3760</v>
      </c>
      <c r="H1639" s="13" t="s">
        <v>540</v>
      </c>
      <c r="I1639" s="13" t="s">
        <v>935</v>
      </c>
      <c r="J1639" s="13" t="s">
        <v>936</v>
      </c>
      <c r="K1639" s="13">
        <v>0</v>
      </c>
      <c r="L1639" s="13" t="s">
        <v>391</v>
      </c>
      <c r="M1639" s="13" t="s">
        <v>396</v>
      </c>
      <c r="N1639" s="15">
        <v>488.54</v>
      </c>
      <c r="O1639" s="15">
        <v>366.40500000000003</v>
      </c>
      <c r="P1639" s="15" t="e">
        <v>#N/A</v>
      </c>
      <c r="Q1639" s="16" t="e">
        <v>#N/A</v>
      </c>
      <c r="R1639" s="15"/>
      <c r="S1639" s="17" t="s">
        <v>392</v>
      </c>
    </row>
    <row r="1640" spans="1:19">
      <c r="A1640" s="6" t="s">
        <v>3763</v>
      </c>
      <c r="B1640" s="7">
        <v>631344</v>
      </c>
      <c r="C1640" s="7" t="e">
        <f t="shared" si="25"/>
        <v>#N/A</v>
      </c>
      <c r="D1640" s="7" t="s">
        <v>3764</v>
      </c>
      <c r="E1640" s="8">
        <v>96818150068</v>
      </c>
      <c r="F1640" s="7">
        <v>30666</v>
      </c>
      <c r="G1640" s="7" t="s">
        <v>3760</v>
      </c>
      <c r="H1640" s="7" t="s">
        <v>540</v>
      </c>
      <c r="I1640" s="7" t="s">
        <v>935</v>
      </c>
      <c r="J1640" s="7" t="s">
        <v>936</v>
      </c>
      <c r="K1640" s="7">
        <v>0</v>
      </c>
      <c r="L1640" s="7" t="s">
        <v>391</v>
      </c>
      <c r="M1640" s="7" t="s">
        <v>396</v>
      </c>
      <c r="N1640" s="9">
        <v>488.54</v>
      </c>
      <c r="O1640" s="9">
        <v>366.40500000000003</v>
      </c>
      <c r="P1640" s="9" t="e">
        <v>#N/A</v>
      </c>
      <c r="Q1640" s="10" t="e">
        <v>#N/A</v>
      </c>
      <c r="R1640" s="9"/>
      <c r="S1640" s="11" t="s">
        <v>392</v>
      </c>
    </row>
    <row r="1641" spans="1:19">
      <c r="A1641" s="12" t="s">
        <v>3765</v>
      </c>
      <c r="B1641" s="13">
        <v>631345</v>
      </c>
      <c r="C1641" s="7" t="e">
        <f t="shared" si="25"/>
        <v>#N/A</v>
      </c>
      <c r="D1641" s="13" t="s">
        <v>3766</v>
      </c>
      <c r="E1641" s="14">
        <v>96818150075</v>
      </c>
      <c r="F1641" s="13">
        <v>30666</v>
      </c>
      <c r="G1641" s="13" t="s">
        <v>3760</v>
      </c>
      <c r="H1641" s="13" t="s">
        <v>540</v>
      </c>
      <c r="I1641" s="13" t="s">
        <v>935</v>
      </c>
      <c r="J1641" s="13" t="s">
        <v>936</v>
      </c>
      <c r="K1641" s="13">
        <v>0</v>
      </c>
      <c r="L1641" s="13" t="s">
        <v>391</v>
      </c>
      <c r="M1641" s="13">
        <v>3</v>
      </c>
      <c r="N1641" s="15">
        <v>488.54</v>
      </c>
      <c r="O1641" s="15">
        <v>366.40500000000003</v>
      </c>
      <c r="P1641" s="15" t="e">
        <v>#N/A</v>
      </c>
      <c r="Q1641" s="16" t="e">
        <v>#N/A</v>
      </c>
      <c r="R1641" s="15"/>
      <c r="S1641" s="17" t="s">
        <v>392</v>
      </c>
    </row>
    <row r="1642" spans="1:19">
      <c r="A1642" s="6" t="s">
        <v>3767</v>
      </c>
      <c r="B1642" s="7">
        <v>631346</v>
      </c>
      <c r="C1642" s="7" t="e">
        <f t="shared" si="25"/>
        <v>#N/A</v>
      </c>
      <c r="D1642" s="7" t="s">
        <v>3768</v>
      </c>
      <c r="E1642" s="8">
        <v>96818150082</v>
      </c>
      <c r="F1642" s="7">
        <v>30676</v>
      </c>
      <c r="G1642" s="7" t="s">
        <v>3769</v>
      </c>
      <c r="H1642" s="7" t="s">
        <v>540</v>
      </c>
      <c r="I1642" s="7" t="s">
        <v>935</v>
      </c>
      <c r="J1642" s="7" t="s">
        <v>936</v>
      </c>
      <c r="K1642" s="7">
        <v>0</v>
      </c>
      <c r="L1642" s="7" t="s">
        <v>391</v>
      </c>
      <c r="M1642" s="7" t="s">
        <v>396</v>
      </c>
      <c r="N1642" s="9">
        <v>512.99</v>
      </c>
      <c r="O1642" s="9">
        <v>384.74250000000001</v>
      </c>
      <c r="P1642" s="9" t="e">
        <v>#N/A</v>
      </c>
      <c r="Q1642" s="10" t="e">
        <v>#N/A</v>
      </c>
      <c r="R1642" s="9"/>
      <c r="S1642" s="11" t="s">
        <v>392</v>
      </c>
    </row>
    <row r="1643" spans="1:19">
      <c r="A1643" s="12" t="s">
        <v>3770</v>
      </c>
      <c r="B1643" s="13">
        <v>631347</v>
      </c>
      <c r="C1643" s="7" t="e">
        <f t="shared" si="25"/>
        <v>#N/A</v>
      </c>
      <c r="D1643" s="13" t="s">
        <v>3771</v>
      </c>
      <c r="E1643" s="14">
        <v>96818150099</v>
      </c>
      <c r="F1643" s="13">
        <v>30676</v>
      </c>
      <c r="G1643" s="13" t="s">
        <v>3769</v>
      </c>
      <c r="H1643" s="13" t="s">
        <v>540</v>
      </c>
      <c r="I1643" s="13" t="s">
        <v>935</v>
      </c>
      <c r="J1643" s="13" t="s">
        <v>936</v>
      </c>
      <c r="K1643" s="13">
        <v>0</v>
      </c>
      <c r="L1643" s="13" t="s">
        <v>391</v>
      </c>
      <c r="M1643" s="13" t="s">
        <v>396</v>
      </c>
      <c r="N1643" s="15">
        <v>512.99</v>
      </c>
      <c r="O1643" s="15">
        <v>384.74250000000001</v>
      </c>
      <c r="P1643" s="15" t="e">
        <v>#N/A</v>
      </c>
      <c r="Q1643" s="16" t="e">
        <v>#N/A</v>
      </c>
      <c r="R1643" s="15"/>
      <c r="S1643" s="17" t="s">
        <v>392</v>
      </c>
    </row>
    <row r="1644" spans="1:19">
      <c r="A1644" s="6" t="s">
        <v>3772</v>
      </c>
      <c r="B1644" s="7">
        <v>631348</v>
      </c>
      <c r="C1644" s="7" t="e">
        <f t="shared" si="25"/>
        <v>#N/A</v>
      </c>
      <c r="D1644" s="7" t="s">
        <v>3773</v>
      </c>
      <c r="E1644" s="8">
        <v>96818150105</v>
      </c>
      <c r="F1644" s="7">
        <v>30676</v>
      </c>
      <c r="G1644" s="7" t="s">
        <v>3769</v>
      </c>
      <c r="H1644" s="7" t="s">
        <v>540</v>
      </c>
      <c r="I1644" s="7" t="s">
        <v>935</v>
      </c>
      <c r="J1644" s="7" t="s">
        <v>936</v>
      </c>
      <c r="K1644" s="7">
        <v>0</v>
      </c>
      <c r="L1644" s="7" t="s">
        <v>391</v>
      </c>
      <c r="M1644" s="7" t="s">
        <v>396</v>
      </c>
      <c r="N1644" s="9">
        <v>512.99</v>
      </c>
      <c r="O1644" s="9">
        <v>384.74250000000001</v>
      </c>
      <c r="P1644" s="9" t="e">
        <v>#N/A</v>
      </c>
      <c r="Q1644" s="10" t="e">
        <v>#N/A</v>
      </c>
      <c r="R1644" s="9"/>
      <c r="S1644" s="11" t="s">
        <v>392</v>
      </c>
    </row>
    <row r="1645" spans="1:19">
      <c r="A1645" s="12" t="s">
        <v>3774</v>
      </c>
      <c r="B1645" s="13">
        <v>631349</v>
      </c>
      <c r="C1645" s="7" t="e">
        <f t="shared" si="25"/>
        <v>#N/A</v>
      </c>
      <c r="D1645" s="13" t="s">
        <v>3775</v>
      </c>
      <c r="E1645" s="14">
        <v>96818150112</v>
      </c>
      <c r="F1645" s="13">
        <v>30676</v>
      </c>
      <c r="G1645" s="13" t="s">
        <v>3769</v>
      </c>
      <c r="H1645" s="13" t="s">
        <v>540</v>
      </c>
      <c r="I1645" s="13" t="s">
        <v>935</v>
      </c>
      <c r="J1645" s="13" t="s">
        <v>936</v>
      </c>
      <c r="K1645" s="13">
        <v>0</v>
      </c>
      <c r="L1645" s="13" t="s">
        <v>391</v>
      </c>
      <c r="M1645" s="13" t="s">
        <v>396</v>
      </c>
      <c r="N1645" s="15">
        <v>512.99</v>
      </c>
      <c r="O1645" s="15">
        <v>384.74250000000001</v>
      </c>
      <c r="P1645" s="15" t="e">
        <v>#N/A</v>
      </c>
      <c r="Q1645" s="16" t="e">
        <v>#N/A</v>
      </c>
      <c r="R1645" s="15"/>
      <c r="S1645" s="17" t="s">
        <v>392</v>
      </c>
    </row>
    <row r="1646" spans="1:19">
      <c r="A1646" s="6" t="s">
        <v>3776</v>
      </c>
      <c r="B1646" s="7">
        <v>631362</v>
      </c>
      <c r="C1646" s="7" t="e">
        <f t="shared" si="25"/>
        <v>#N/A</v>
      </c>
      <c r="D1646" s="7" t="s">
        <v>3777</v>
      </c>
      <c r="E1646" s="8">
        <v>96818150327</v>
      </c>
      <c r="F1646" s="7">
        <v>437087</v>
      </c>
      <c r="G1646" s="7" t="s">
        <v>3778</v>
      </c>
      <c r="H1646" s="7" t="s">
        <v>540</v>
      </c>
      <c r="I1646" s="7" t="s">
        <v>581</v>
      </c>
      <c r="J1646" s="7" t="s">
        <v>582</v>
      </c>
      <c r="K1646" s="7">
        <v>0</v>
      </c>
      <c r="L1646" s="7" t="s">
        <v>391</v>
      </c>
      <c r="M1646" s="7">
        <v>3</v>
      </c>
      <c r="N1646" s="9">
        <v>423.31</v>
      </c>
      <c r="O1646" s="9">
        <v>317.48250000000002</v>
      </c>
      <c r="P1646" s="9">
        <v>299.15433000000002</v>
      </c>
      <c r="Q1646" s="10">
        <v>5.7729701637098105E-2</v>
      </c>
      <c r="R1646" s="9"/>
      <c r="S1646" s="11" t="s">
        <v>392</v>
      </c>
    </row>
    <row r="1647" spans="1:19">
      <c r="A1647" s="12" t="s">
        <v>3779</v>
      </c>
      <c r="B1647" s="13">
        <v>631363</v>
      </c>
      <c r="C1647" s="7" t="e">
        <f t="shared" si="25"/>
        <v>#N/A</v>
      </c>
      <c r="D1647" s="13" t="s">
        <v>3780</v>
      </c>
      <c r="E1647" s="14">
        <v>96818150334</v>
      </c>
      <c r="F1647" s="13">
        <v>437087</v>
      </c>
      <c r="G1647" s="13" t="s">
        <v>3778</v>
      </c>
      <c r="H1647" s="13" t="s">
        <v>540</v>
      </c>
      <c r="I1647" s="13" t="s">
        <v>581</v>
      </c>
      <c r="J1647" s="13" t="s">
        <v>582</v>
      </c>
      <c r="K1647" s="13">
        <v>0</v>
      </c>
      <c r="L1647" s="13" t="s">
        <v>391</v>
      </c>
      <c r="M1647" s="13" t="s">
        <v>396</v>
      </c>
      <c r="N1647" s="15">
        <v>423.31</v>
      </c>
      <c r="O1647" s="15">
        <v>317.48250000000002</v>
      </c>
      <c r="P1647" s="15">
        <v>327.57522999999998</v>
      </c>
      <c r="Q1647" s="16">
        <v>-3.1789878182261887E-2</v>
      </c>
      <c r="R1647" s="15"/>
      <c r="S1647" s="17" t="s">
        <v>392</v>
      </c>
    </row>
    <row r="1648" spans="1:19">
      <c r="A1648" s="6" t="s">
        <v>3781</v>
      </c>
      <c r="B1648" s="7">
        <v>631364</v>
      </c>
      <c r="C1648" s="7" t="e">
        <f t="shared" si="25"/>
        <v>#N/A</v>
      </c>
      <c r="D1648" s="7" t="s">
        <v>3782</v>
      </c>
      <c r="E1648" s="8">
        <v>96818150341</v>
      </c>
      <c r="F1648" s="7">
        <v>437087</v>
      </c>
      <c r="G1648" s="7" t="s">
        <v>3778</v>
      </c>
      <c r="H1648" s="7" t="s">
        <v>540</v>
      </c>
      <c r="I1648" s="7" t="s">
        <v>581</v>
      </c>
      <c r="J1648" s="7" t="s">
        <v>582</v>
      </c>
      <c r="K1648" s="7">
        <v>0</v>
      </c>
      <c r="L1648" s="7" t="s">
        <v>391</v>
      </c>
      <c r="M1648" s="7" t="s">
        <v>396</v>
      </c>
      <c r="N1648" s="9">
        <v>423.31</v>
      </c>
      <c r="O1648" s="9">
        <v>317.48250000000002</v>
      </c>
      <c r="P1648" s="9">
        <v>293.47104999999999</v>
      </c>
      <c r="Q1648" s="10">
        <v>7.5630782799051985E-2</v>
      </c>
      <c r="R1648" s="9"/>
      <c r="S1648" s="11" t="s">
        <v>392</v>
      </c>
    </row>
    <row r="1649" spans="1:19">
      <c r="A1649" s="12" t="s">
        <v>3783</v>
      </c>
      <c r="B1649" s="13">
        <v>631365</v>
      </c>
      <c r="C1649" s="7" t="e">
        <f t="shared" si="25"/>
        <v>#N/A</v>
      </c>
      <c r="D1649" s="13" t="s">
        <v>3784</v>
      </c>
      <c r="E1649" s="14">
        <v>96818150358</v>
      </c>
      <c r="F1649" s="13">
        <v>437087</v>
      </c>
      <c r="G1649" s="13" t="s">
        <v>3778</v>
      </c>
      <c r="H1649" s="13" t="s">
        <v>540</v>
      </c>
      <c r="I1649" s="13" t="s">
        <v>581</v>
      </c>
      <c r="J1649" s="13" t="s">
        <v>582</v>
      </c>
      <c r="K1649" s="13">
        <v>0</v>
      </c>
      <c r="L1649" s="13" t="s">
        <v>391</v>
      </c>
      <c r="M1649" s="13" t="s">
        <v>396</v>
      </c>
      <c r="N1649" s="15">
        <v>423.31</v>
      </c>
      <c r="O1649" s="15">
        <v>317.48250000000002</v>
      </c>
      <c r="P1649" s="15">
        <v>305.04559999999998</v>
      </c>
      <c r="Q1649" s="16">
        <v>3.9173497751844706E-2</v>
      </c>
      <c r="R1649" s="15"/>
      <c r="S1649" s="17" t="s">
        <v>392</v>
      </c>
    </row>
    <row r="1650" spans="1:19">
      <c r="A1650" s="6" t="s">
        <v>3785</v>
      </c>
      <c r="B1650" s="7">
        <v>631366</v>
      </c>
      <c r="C1650" s="7" t="e">
        <f t="shared" si="25"/>
        <v>#N/A</v>
      </c>
      <c r="D1650" s="7" t="s">
        <v>3786</v>
      </c>
      <c r="E1650" s="8">
        <v>96818150365</v>
      </c>
      <c r="F1650" s="7">
        <v>437088</v>
      </c>
      <c r="G1650" s="7" t="s">
        <v>3787</v>
      </c>
      <c r="H1650" s="7" t="s">
        <v>540</v>
      </c>
      <c r="I1650" s="7" t="s">
        <v>581</v>
      </c>
      <c r="J1650" s="7" t="s">
        <v>582</v>
      </c>
      <c r="K1650" s="7">
        <v>0</v>
      </c>
      <c r="L1650" s="7" t="s">
        <v>391</v>
      </c>
      <c r="M1650" s="7" t="s">
        <v>396</v>
      </c>
      <c r="N1650" s="9">
        <v>423.31</v>
      </c>
      <c r="O1650" s="9">
        <v>317.48250000000002</v>
      </c>
      <c r="P1650" s="9">
        <v>299.15433000000002</v>
      </c>
      <c r="Q1650" s="10">
        <v>5.7729701637098105E-2</v>
      </c>
      <c r="R1650" s="9"/>
      <c r="S1650" s="11" t="s">
        <v>392</v>
      </c>
    </row>
    <row r="1651" spans="1:19">
      <c r="A1651" s="12" t="s">
        <v>3788</v>
      </c>
      <c r="B1651" s="13">
        <v>631367</v>
      </c>
      <c r="C1651" s="7" t="e">
        <f t="shared" si="25"/>
        <v>#N/A</v>
      </c>
      <c r="D1651" s="13" t="s">
        <v>3789</v>
      </c>
      <c r="E1651" s="14">
        <v>96818150372</v>
      </c>
      <c r="F1651" s="13">
        <v>437088</v>
      </c>
      <c r="G1651" s="13" t="s">
        <v>3787</v>
      </c>
      <c r="H1651" s="13" t="s">
        <v>540</v>
      </c>
      <c r="I1651" s="13" t="s">
        <v>581</v>
      </c>
      <c r="J1651" s="13" t="s">
        <v>582</v>
      </c>
      <c r="K1651" s="13">
        <v>0</v>
      </c>
      <c r="L1651" s="13" t="s">
        <v>391</v>
      </c>
      <c r="M1651" s="13" t="s">
        <v>396</v>
      </c>
      <c r="N1651" s="15">
        <v>423.31</v>
      </c>
      <c r="O1651" s="15">
        <v>317.48250000000002</v>
      </c>
      <c r="P1651" s="15">
        <v>327.57522999999998</v>
      </c>
      <c r="Q1651" s="16">
        <v>-3.1789878182261887E-2</v>
      </c>
      <c r="R1651" s="15"/>
      <c r="S1651" s="17" t="s">
        <v>392</v>
      </c>
    </row>
    <row r="1652" spans="1:19">
      <c r="A1652" s="6" t="s">
        <v>3790</v>
      </c>
      <c r="B1652" s="7">
        <v>631368</v>
      </c>
      <c r="C1652" s="7" t="e">
        <f t="shared" si="25"/>
        <v>#N/A</v>
      </c>
      <c r="D1652" s="7" t="s">
        <v>3791</v>
      </c>
      <c r="E1652" s="8">
        <v>96818150389</v>
      </c>
      <c r="F1652" s="7">
        <v>437088</v>
      </c>
      <c r="G1652" s="7" t="s">
        <v>3787</v>
      </c>
      <c r="H1652" s="7" t="s">
        <v>540</v>
      </c>
      <c r="I1652" s="7" t="s">
        <v>581</v>
      </c>
      <c r="J1652" s="7" t="s">
        <v>582</v>
      </c>
      <c r="K1652" s="7">
        <v>0</v>
      </c>
      <c r="L1652" s="7" t="s">
        <v>391</v>
      </c>
      <c r="M1652" s="7" t="s">
        <v>396</v>
      </c>
      <c r="N1652" s="9">
        <v>423.31</v>
      </c>
      <c r="O1652" s="9">
        <v>317.48250000000002</v>
      </c>
      <c r="P1652" s="9">
        <v>293.47104999999999</v>
      </c>
      <c r="Q1652" s="10">
        <v>7.5630782799051985E-2</v>
      </c>
      <c r="R1652" s="9"/>
      <c r="S1652" s="11" t="s">
        <v>392</v>
      </c>
    </row>
    <row r="1653" spans="1:19">
      <c r="A1653" s="12" t="s">
        <v>3792</v>
      </c>
      <c r="B1653" s="13">
        <v>631369</v>
      </c>
      <c r="C1653" s="7" t="e">
        <f t="shared" si="25"/>
        <v>#N/A</v>
      </c>
      <c r="D1653" s="13" t="s">
        <v>3793</v>
      </c>
      <c r="E1653" s="14">
        <v>96818150396</v>
      </c>
      <c r="F1653" s="13">
        <v>437088</v>
      </c>
      <c r="G1653" s="13" t="s">
        <v>3787</v>
      </c>
      <c r="H1653" s="13" t="s">
        <v>540</v>
      </c>
      <c r="I1653" s="13" t="s">
        <v>581</v>
      </c>
      <c r="J1653" s="13" t="s">
        <v>582</v>
      </c>
      <c r="K1653" s="13">
        <v>0</v>
      </c>
      <c r="L1653" s="13" t="s">
        <v>391</v>
      </c>
      <c r="M1653" s="13" t="s">
        <v>396</v>
      </c>
      <c r="N1653" s="15">
        <v>423.31</v>
      </c>
      <c r="O1653" s="15">
        <v>317.48250000000002</v>
      </c>
      <c r="P1653" s="15">
        <v>305.04559999999998</v>
      </c>
      <c r="Q1653" s="16">
        <v>3.9173497751844706E-2</v>
      </c>
      <c r="R1653" s="15"/>
      <c r="S1653" s="17" t="s">
        <v>392</v>
      </c>
    </row>
    <row r="1654" spans="1:19">
      <c r="A1654" s="6" t="s">
        <v>3794</v>
      </c>
      <c r="B1654" s="7">
        <v>631370</v>
      </c>
      <c r="C1654" s="7" t="e">
        <f t="shared" si="25"/>
        <v>#N/A</v>
      </c>
      <c r="D1654" s="7" t="s">
        <v>3795</v>
      </c>
      <c r="E1654" s="8">
        <v>96818150402</v>
      </c>
      <c r="F1654" s="7" t="s">
        <v>3796</v>
      </c>
      <c r="G1654" s="7" t="s">
        <v>3797</v>
      </c>
      <c r="H1654" s="7" t="s">
        <v>540</v>
      </c>
      <c r="I1654" s="7" t="s">
        <v>1280</v>
      </c>
      <c r="J1654" s="7" t="s">
        <v>1281</v>
      </c>
      <c r="K1654" s="7">
        <v>0</v>
      </c>
      <c r="L1654" s="7" t="s">
        <v>391</v>
      </c>
      <c r="M1654" s="7" t="s">
        <v>396</v>
      </c>
      <c r="N1654" s="9">
        <v>50.17</v>
      </c>
      <c r="O1654" s="9">
        <v>37.627499999999998</v>
      </c>
      <c r="P1654" s="9">
        <v>21.270889999999998</v>
      </c>
      <c r="Q1654" s="10">
        <v>0.43469829247226099</v>
      </c>
      <c r="R1654" s="9"/>
      <c r="S1654" s="11" t="s">
        <v>392</v>
      </c>
    </row>
    <row r="1655" spans="1:19">
      <c r="A1655" s="12" t="s">
        <v>3798</v>
      </c>
      <c r="B1655" s="13">
        <v>631371</v>
      </c>
      <c r="C1655" s="7" t="e">
        <f t="shared" si="25"/>
        <v>#N/A</v>
      </c>
      <c r="D1655" s="13" t="s">
        <v>3799</v>
      </c>
      <c r="E1655" s="14">
        <v>96818150419</v>
      </c>
      <c r="F1655" s="13" t="s">
        <v>3800</v>
      </c>
      <c r="G1655" s="13" t="s">
        <v>3801</v>
      </c>
      <c r="H1655" s="13" t="s">
        <v>540</v>
      </c>
      <c r="I1655" s="13" t="s">
        <v>1280</v>
      </c>
      <c r="J1655" s="13" t="s">
        <v>1281</v>
      </c>
      <c r="K1655" s="13">
        <v>0</v>
      </c>
      <c r="L1655" s="13" t="s">
        <v>391</v>
      </c>
      <c r="M1655" s="13" t="s">
        <v>396</v>
      </c>
      <c r="N1655" s="15">
        <v>50.17</v>
      </c>
      <c r="O1655" s="15">
        <v>37.627499999999998</v>
      </c>
      <c r="P1655" s="15">
        <v>21.270889999999998</v>
      </c>
      <c r="Q1655" s="16">
        <v>0.43469829247226099</v>
      </c>
      <c r="R1655" s="15"/>
      <c r="S1655" s="17" t="s">
        <v>392</v>
      </c>
    </row>
    <row r="1656" spans="1:19">
      <c r="A1656" s="6" t="s">
        <v>3802</v>
      </c>
      <c r="B1656" s="7">
        <v>631372</v>
      </c>
      <c r="C1656" s="7" t="e">
        <f t="shared" si="25"/>
        <v>#N/A</v>
      </c>
      <c r="D1656" s="7" t="s">
        <v>3803</v>
      </c>
      <c r="E1656" s="8">
        <v>96818150426</v>
      </c>
      <c r="F1656" s="7">
        <v>753802</v>
      </c>
      <c r="G1656" s="7" t="s">
        <v>3804</v>
      </c>
      <c r="H1656" s="7" t="s">
        <v>540</v>
      </c>
      <c r="I1656" s="7" t="s">
        <v>1280</v>
      </c>
      <c r="J1656" s="7" t="s">
        <v>1281</v>
      </c>
      <c r="K1656" s="7">
        <v>0</v>
      </c>
      <c r="L1656" s="7" t="s">
        <v>391</v>
      </c>
      <c r="M1656" s="7">
        <v>5</v>
      </c>
      <c r="N1656" s="9">
        <v>50.17</v>
      </c>
      <c r="O1656" s="9">
        <v>37.627499999999998</v>
      </c>
      <c r="P1656" s="9">
        <v>21.270889999999998</v>
      </c>
      <c r="Q1656" s="10">
        <v>0.43469829247226099</v>
      </c>
      <c r="R1656" s="9"/>
      <c r="S1656" s="11" t="s">
        <v>392</v>
      </c>
    </row>
    <row r="1657" spans="1:19">
      <c r="A1657" s="12" t="s">
        <v>3805</v>
      </c>
      <c r="B1657" s="13">
        <v>631373</v>
      </c>
      <c r="C1657" s="7" t="e">
        <f t="shared" si="25"/>
        <v>#N/A</v>
      </c>
      <c r="D1657" s="13" t="s">
        <v>3806</v>
      </c>
      <c r="E1657" s="14">
        <v>96818150433</v>
      </c>
      <c r="F1657" s="13">
        <v>753803</v>
      </c>
      <c r="G1657" s="13" t="s">
        <v>3807</v>
      </c>
      <c r="H1657" s="13" t="s">
        <v>540</v>
      </c>
      <c r="I1657" s="13" t="s">
        <v>1280</v>
      </c>
      <c r="J1657" s="13" t="s">
        <v>1281</v>
      </c>
      <c r="K1657" s="13">
        <v>0</v>
      </c>
      <c r="L1657" s="13" t="s">
        <v>391</v>
      </c>
      <c r="M1657" s="13" t="s">
        <v>396</v>
      </c>
      <c r="N1657" s="15">
        <v>50.17</v>
      </c>
      <c r="O1657" s="15">
        <v>37.627499999999998</v>
      </c>
      <c r="P1657" s="15">
        <v>21.270889999999998</v>
      </c>
      <c r="Q1657" s="16">
        <v>0.43469829247226099</v>
      </c>
      <c r="R1657" s="15"/>
      <c r="S1657" s="17" t="s">
        <v>392</v>
      </c>
    </row>
    <row r="1658" spans="1:19">
      <c r="A1658" s="6" t="s">
        <v>3808</v>
      </c>
      <c r="B1658" s="7">
        <v>631374</v>
      </c>
      <c r="C1658" s="7" t="e">
        <f t="shared" si="25"/>
        <v>#N/A</v>
      </c>
      <c r="D1658" s="7" t="s">
        <v>3809</v>
      </c>
      <c r="E1658" s="8">
        <v>96818150440</v>
      </c>
      <c r="F1658" s="7" t="s">
        <v>3796</v>
      </c>
      <c r="G1658" s="7" t="s">
        <v>3797</v>
      </c>
      <c r="H1658" s="7" t="s">
        <v>540</v>
      </c>
      <c r="I1658" s="7" t="s">
        <v>1280</v>
      </c>
      <c r="J1658" s="7" t="s">
        <v>1281</v>
      </c>
      <c r="K1658" s="7">
        <v>0</v>
      </c>
      <c r="L1658" s="7" t="s">
        <v>391</v>
      </c>
      <c r="M1658" s="7" t="s">
        <v>396</v>
      </c>
      <c r="N1658" s="9">
        <v>50.17</v>
      </c>
      <c r="O1658" s="9">
        <v>37.627499999999998</v>
      </c>
      <c r="P1658" s="9">
        <v>21.450479999999999</v>
      </c>
      <c r="Q1658" s="10">
        <v>0.42992545345824196</v>
      </c>
      <c r="R1658" s="9"/>
      <c r="S1658" s="11" t="s">
        <v>392</v>
      </c>
    </row>
    <row r="1659" spans="1:19">
      <c r="A1659" s="12" t="s">
        <v>3810</v>
      </c>
      <c r="B1659" s="13">
        <v>631375</v>
      </c>
      <c r="C1659" s="7" t="e">
        <f t="shared" si="25"/>
        <v>#N/A</v>
      </c>
      <c r="D1659" s="13" t="s">
        <v>3811</v>
      </c>
      <c r="E1659" s="14">
        <v>96818150457</v>
      </c>
      <c r="F1659" s="13" t="s">
        <v>3800</v>
      </c>
      <c r="G1659" s="13" t="s">
        <v>3801</v>
      </c>
      <c r="H1659" s="13" t="s">
        <v>540</v>
      </c>
      <c r="I1659" s="13" t="s">
        <v>1280</v>
      </c>
      <c r="J1659" s="13" t="s">
        <v>1281</v>
      </c>
      <c r="K1659" s="13">
        <v>0</v>
      </c>
      <c r="L1659" s="13" t="s">
        <v>391</v>
      </c>
      <c r="M1659" s="13" t="s">
        <v>396</v>
      </c>
      <c r="N1659" s="15">
        <v>50.17</v>
      </c>
      <c r="O1659" s="15">
        <v>37.627499999999998</v>
      </c>
      <c r="P1659" s="15">
        <v>21.450479999999999</v>
      </c>
      <c r="Q1659" s="16">
        <v>0.42992545345824196</v>
      </c>
      <c r="R1659" s="15"/>
      <c r="S1659" s="17" t="s">
        <v>392</v>
      </c>
    </row>
    <row r="1660" spans="1:19">
      <c r="A1660" s="6" t="s">
        <v>3812</v>
      </c>
      <c r="B1660" s="7">
        <v>631376</v>
      </c>
      <c r="C1660" s="7" t="e">
        <f t="shared" si="25"/>
        <v>#N/A</v>
      </c>
      <c r="D1660" s="7" t="s">
        <v>3813</v>
      </c>
      <c r="E1660" s="8">
        <v>96818150464</v>
      </c>
      <c r="F1660" s="7">
        <v>753802</v>
      </c>
      <c r="G1660" s="7" t="s">
        <v>3804</v>
      </c>
      <c r="H1660" s="7" t="s">
        <v>540</v>
      </c>
      <c r="I1660" s="7" t="s">
        <v>1280</v>
      </c>
      <c r="J1660" s="7" t="s">
        <v>1281</v>
      </c>
      <c r="K1660" s="7">
        <v>0</v>
      </c>
      <c r="L1660" s="7" t="s">
        <v>391</v>
      </c>
      <c r="M1660" s="7" t="s">
        <v>396</v>
      </c>
      <c r="N1660" s="9">
        <v>50.17</v>
      </c>
      <c r="O1660" s="9">
        <v>37.627499999999998</v>
      </c>
      <c r="P1660" s="9">
        <v>21.450479999999999</v>
      </c>
      <c r="Q1660" s="10">
        <v>0.42992545345824196</v>
      </c>
      <c r="R1660" s="9"/>
      <c r="S1660" s="11" t="s">
        <v>392</v>
      </c>
    </row>
    <row r="1661" spans="1:19">
      <c r="A1661" s="12" t="s">
        <v>3814</v>
      </c>
      <c r="B1661" s="13">
        <v>631377</v>
      </c>
      <c r="C1661" s="7" t="e">
        <f t="shared" si="25"/>
        <v>#N/A</v>
      </c>
      <c r="D1661" s="13" t="s">
        <v>3815</v>
      </c>
      <c r="E1661" s="14">
        <v>96818150471</v>
      </c>
      <c r="F1661" s="13">
        <v>753803</v>
      </c>
      <c r="G1661" s="13" t="s">
        <v>3807</v>
      </c>
      <c r="H1661" s="13" t="s">
        <v>540</v>
      </c>
      <c r="I1661" s="13" t="s">
        <v>1280</v>
      </c>
      <c r="J1661" s="13" t="s">
        <v>1281</v>
      </c>
      <c r="K1661" s="13">
        <v>0</v>
      </c>
      <c r="L1661" s="13" t="s">
        <v>391</v>
      </c>
      <c r="M1661" s="13" t="s">
        <v>396</v>
      </c>
      <c r="N1661" s="15">
        <v>50.17</v>
      </c>
      <c r="O1661" s="15">
        <v>37.627499999999998</v>
      </c>
      <c r="P1661" s="15">
        <v>21.450479999999999</v>
      </c>
      <c r="Q1661" s="16">
        <v>0.42992545345824196</v>
      </c>
      <c r="R1661" s="15"/>
      <c r="S1661" s="17" t="s">
        <v>392</v>
      </c>
    </row>
    <row r="1662" spans="1:19">
      <c r="A1662" s="6" t="s">
        <v>3816</v>
      </c>
      <c r="B1662" s="7">
        <v>631378</v>
      </c>
      <c r="C1662" s="7" t="e">
        <f t="shared" si="25"/>
        <v>#N/A</v>
      </c>
      <c r="D1662" s="7" t="s">
        <v>3817</v>
      </c>
      <c r="E1662" s="8">
        <v>96818150488</v>
      </c>
      <c r="F1662" s="7" t="s">
        <v>3796</v>
      </c>
      <c r="G1662" s="7" t="s">
        <v>3797</v>
      </c>
      <c r="H1662" s="7" t="s">
        <v>540</v>
      </c>
      <c r="I1662" s="7" t="s">
        <v>1280</v>
      </c>
      <c r="J1662" s="7" t="s">
        <v>1281</v>
      </c>
      <c r="K1662" s="7">
        <v>0</v>
      </c>
      <c r="L1662" s="7" t="s">
        <v>391</v>
      </c>
      <c r="M1662" s="7" t="s">
        <v>396</v>
      </c>
      <c r="N1662" s="9">
        <v>50.17</v>
      </c>
      <c r="O1662" s="9">
        <v>37.627499999999998</v>
      </c>
      <c r="P1662" s="9">
        <v>21.201220000000003</v>
      </c>
      <c r="Q1662" s="10">
        <v>0.43654986379642535</v>
      </c>
      <c r="R1662" s="9"/>
      <c r="S1662" s="11" t="s">
        <v>392</v>
      </c>
    </row>
    <row r="1663" spans="1:19">
      <c r="A1663" s="12" t="s">
        <v>3818</v>
      </c>
      <c r="B1663" s="13">
        <v>631379</v>
      </c>
      <c r="C1663" s="7" t="e">
        <f t="shared" si="25"/>
        <v>#N/A</v>
      </c>
      <c r="D1663" s="13" t="s">
        <v>3819</v>
      </c>
      <c r="E1663" s="14">
        <v>96818150495</v>
      </c>
      <c r="F1663" s="13" t="s">
        <v>3800</v>
      </c>
      <c r="G1663" s="13" t="s">
        <v>3801</v>
      </c>
      <c r="H1663" s="13" t="s">
        <v>540</v>
      </c>
      <c r="I1663" s="13" t="s">
        <v>1280</v>
      </c>
      <c r="J1663" s="13" t="s">
        <v>1281</v>
      </c>
      <c r="K1663" s="13">
        <v>0</v>
      </c>
      <c r="L1663" s="13" t="s">
        <v>391</v>
      </c>
      <c r="M1663" s="13" t="s">
        <v>396</v>
      </c>
      <c r="N1663" s="15">
        <v>50.17</v>
      </c>
      <c r="O1663" s="15">
        <v>37.627499999999998</v>
      </c>
      <c r="P1663" s="15">
        <v>21.201220000000003</v>
      </c>
      <c r="Q1663" s="16">
        <v>0.43654986379642535</v>
      </c>
      <c r="R1663" s="15"/>
      <c r="S1663" s="17" t="s">
        <v>392</v>
      </c>
    </row>
    <row r="1664" spans="1:19">
      <c r="A1664" s="6" t="s">
        <v>3820</v>
      </c>
      <c r="B1664" s="7">
        <v>631380</v>
      </c>
      <c r="C1664" s="7" t="e">
        <f t="shared" si="25"/>
        <v>#N/A</v>
      </c>
      <c r="D1664" s="7" t="s">
        <v>3821</v>
      </c>
      <c r="E1664" s="8">
        <v>96818150501</v>
      </c>
      <c r="F1664" s="7">
        <v>753802</v>
      </c>
      <c r="G1664" s="7" t="s">
        <v>3804</v>
      </c>
      <c r="H1664" s="7" t="s">
        <v>540</v>
      </c>
      <c r="I1664" s="7" t="s">
        <v>1280</v>
      </c>
      <c r="J1664" s="7" t="s">
        <v>1281</v>
      </c>
      <c r="K1664" s="7">
        <v>0</v>
      </c>
      <c r="L1664" s="7" t="s">
        <v>391</v>
      </c>
      <c r="M1664" s="7" t="s">
        <v>396</v>
      </c>
      <c r="N1664" s="9">
        <v>50.17</v>
      </c>
      <c r="O1664" s="9">
        <v>37.627499999999998</v>
      </c>
      <c r="P1664" s="9">
        <v>21.201220000000003</v>
      </c>
      <c r="Q1664" s="10">
        <v>0.43654986379642535</v>
      </c>
      <c r="R1664" s="9"/>
      <c r="S1664" s="11" t="s">
        <v>392</v>
      </c>
    </row>
    <row r="1665" spans="1:19">
      <c r="A1665" s="12" t="s">
        <v>3822</v>
      </c>
      <c r="B1665" s="13">
        <v>631381</v>
      </c>
      <c r="C1665" s="7" t="e">
        <f t="shared" si="25"/>
        <v>#N/A</v>
      </c>
      <c r="D1665" s="13" t="s">
        <v>3823</v>
      </c>
      <c r="E1665" s="14">
        <v>96818150518</v>
      </c>
      <c r="F1665" s="13">
        <v>753803</v>
      </c>
      <c r="G1665" s="13" t="s">
        <v>3807</v>
      </c>
      <c r="H1665" s="13" t="s">
        <v>540</v>
      </c>
      <c r="I1665" s="13" t="s">
        <v>1280</v>
      </c>
      <c r="J1665" s="13" t="s">
        <v>1281</v>
      </c>
      <c r="K1665" s="13">
        <v>0</v>
      </c>
      <c r="L1665" s="13" t="s">
        <v>391</v>
      </c>
      <c r="M1665" s="13" t="s">
        <v>396</v>
      </c>
      <c r="N1665" s="15">
        <v>50.17</v>
      </c>
      <c r="O1665" s="15">
        <v>37.627499999999998</v>
      </c>
      <c r="P1665" s="15">
        <v>21.201220000000003</v>
      </c>
      <c r="Q1665" s="16">
        <v>0.43654986379642535</v>
      </c>
      <c r="R1665" s="15"/>
      <c r="S1665" s="17" t="s">
        <v>392</v>
      </c>
    </row>
    <row r="1666" spans="1:19">
      <c r="A1666" s="6" t="s">
        <v>3824</v>
      </c>
      <c r="B1666" s="7">
        <v>631382</v>
      </c>
      <c r="C1666" s="7" t="e">
        <f t="shared" si="25"/>
        <v>#N/A</v>
      </c>
      <c r="D1666" s="7" t="s">
        <v>3825</v>
      </c>
      <c r="E1666" s="8">
        <v>96818150525</v>
      </c>
      <c r="F1666" s="7" t="s">
        <v>3796</v>
      </c>
      <c r="G1666" s="7" t="s">
        <v>3797</v>
      </c>
      <c r="H1666" s="7" t="s">
        <v>540</v>
      </c>
      <c r="I1666" s="7" t="s">
        <v>1280</v>
      </c>
      <c r="J1666" s="7" t="s">
        <v>1281</v>
      </c>
      <c r="K1666" s="7">
        <v>0</v>
      </c>
      <c r="L1666" s="7" t="s">
        <v>391</v>
      </c>
      <c r="M1666" s="7" t="s">
        <v>396</v>
      </c>
      <c r="N1666" s="9">
        <v>50.17</v>
      </c>
      <c r="O1666" s="9">
        <v>37.627499999999998</v>
      </c>
      <c r="P1666" s="9">
        <v>21.609970000000001</v>
      </c>
      <c r="Q1666" s="10">
        <v>0.42568679821938737</v>
      </c>
      <c r="R1666" s="9"/>
      <c r="S1666" s="11" t="s">
        <v>392</v>
      </c>
    </row>
    <row r="1667" spans="1:19">
      <c r="A1667" s="12" t="s">
        <v>3826</v>
      </c>
      <c r="B1667" s="13">
        <v>631383</v>
      </c>
      <c r="C1667" s="7" t="e">
        <f t="shared" ref="C1667:C1730" si="26">_xlfn.XLOOKUP(B1667,$V$3:$V$274,$W$3:$W$274)</f>
        <v>#N/A</v>
      </c>
      <c r="D1667" s="13" t="s">
        <v>3827</v>
      </c>
      <c r="E1667" s="14">
        <v>96818150532</v>
      </c>
      <c r="F1667" s="13" t="s">
        <v>3800</v>
      </c>
      <c r="G1667" s="13" t="s">
        <v>3801</v>
      </c>
      <c r="H1667" s="13" t="s">
        <v>540</v>
      </c>
      <c r="I1667" s="13" t="s">
        <v>1280</v>
      </c>
      <c r="J1667" s="13" t="s">
        <v>1281</v>
      </c>
      <c r="K1667" s="13">
        <v>0</v>
      </c>
      <c r="L1667" s="13" t="s">
        <v>391</v>
      </c>
      <c r="M1667" s="13" t="s">
        <v>396</v>
      </c>
      <c r="N1667" s="15">
        <v>50.17</v>
      </c>
      <c r="O1667" s="15">
        <v>37.627499999999998</v>
      </c>
      <c r="P1667" s="15">
        <v>21.609970000000001</v>
      </c>
      <c r="Q1667" s="16">
        <v>0.42568679821938737</v>
      </c>
      <c r="R1667" s="15"/>
      <c r="S1667" s="17" t="s">
        <v>392</v>
      </c>
    </row>
    <row r="1668" spans="1:19">
      <c r="A1668" s="6" t="s">
        <v>3828</v>
      </c>
      <c r="B1668" s="7">
        <v>631384</v>
      </c>
      <c r="C1668" s="7" t="e">
        <f t="shared" si="26"/>
        <v>#N/A</v>
      </c>
      <c r="D1668" s="7" t="s">
        <v>3829</v>
      </c>
      <c r="E1668" s="8">
        <v>96818150549</v>
      </c>
      <c r="F1668" s="7">
        <v>753802</v>
      </c>
      <c r="G1668" s="7" t="s">
        <v>3804</v>
      </c>
      <c r="H1668" s="7" t="s">
        <v>540</v>
      </c>
      <c r="I1668" s="7" t="s">
        <v>1280</v>
      </c>
      <c r="J1668" s="7" t="s">
        <v>1281</v>
      </c>
      <c r="K1668" s="7">
        <v>0</v>
      </c>
      <c r="L1668" s="7" t="s">
        <v>391</v>
      </c>
      <c r="M1668" s="7">
        <v>2</v>
      </c>
      <c r="N1668" s="9">
        <v>50.17</v>
      </c>
      <c r="O1668" s="9">
        <v>37.627499999999998</v>
      </c>
      <c r="P1668" s="9">
        <v>21.609970000000001</v>
      </c>
      <c r="Q1668" s="10">
        <v>0.42568679821938737</v>
      </c>
      <c r="R1668" s="9"/>
      <c r="S1668" s="11" t="s">
        <v>392</v>
      </c>
    </row>
    <row r="1669" spans="1:19">
      <c r="A1669" s="12" t="s">
        <v>3830</v>
      </c>
      <c r="B1669" s="13">
        <v>631385</v>
      </c>
      <c r="C1669" s="7" t="e">
        <f t="shared" si="26"/>
        <v>#N/A</v>
      </c>
      <c r="D1669" s="13" t="s">
        <v>3831</v>
      </c>
      <c r="E1669" s="14">
        <v>96818150556</v>
      </c>
      <c r="F1669" s="13">
        <v>753803</v>
      </c>
      <c r="G1669" s="13" t="s">
        <v>3807</v>
      </c>
      <c r="H1669" s="13" t="s">
        <v>540</v>
      </c>
      <c r="I1669" s="13" t="s">
        <v>1280</v>
      </c>
      <c r="J1669" s="13" t="s">
        <v>1281</v>
      </c>
      <c r="K1669" s="13">
        <v>0</v>
      </c>
      <c r="L1669" s="13" t="s">
        <v>391</v>
      </c>
      <c r="M1669" s="13" t="s">
        <v>396</v>
      </c>
      <c r="N1669" s="15">
        <v>50.17</v>
      </c>
      <c r="O1669" s="15">
        <v>37.627499999999998</v>
      </c>
      <c r="P1669" s="15">
        <v>21.609970000000001</v>
      </c>
      <c r="Q1669" s="16">
        <v>0.42568679821938737</v>
      </c>
      <c r="R1669" s="15"/>
      <c r="S1669" s="17" t="s">
        <v>392</v>
      </c>
    </row>
    <row r="1670" spans="1:19">
      <c r="A1670" s="6" t="s">
        <v>3832</v>
      </c>
      <c r="B1670" s="7">
        <v>631386</v>
      </c>
      <c r="C1670" s="7" t="e">
        <f t="shared" si="26"/>
        <v>#N/A</v>
      </c>
      <c r="D1670" s="7" t="s">
        <v>3833</v>
      </c>
      <c r="E1670" s="8">
        <v>96818150563</v>
      </c>
      <c r="F1670" s="7">
        <v>75811</v>
      </c>
      <c r="G1670" s="7" t="s">
        <v>3834</v>
      </c>
      <c r="H1670" s="7" t="s">
        <v>540</v>
      </c>
      <c r="I1670" s="7" t="s">
        <v>1461</v>
      </c>
      <c r="J1670" s="7" t="s">
        <v>1462</v>
      </c>
      <c r="K1670" s="7">
        <v>0</v>
      </c>
      <c r="L1670" s="7" t="s">
        <v>391</v>
      </c>
      <c r="M1670" s="7" t="s">
        <v>396</v>
      </c>
      <c r="N1670" s="9">
        <v>50.17</v>
      </c>
      <c r="O1670" s="9">
        <v>37.627499999999998</v>
      </c>
      <c r="P1670" s="9">
        <v>21.270889999999998</v>
      </c>
      <c r="Q1670" s="10">
        <v>0.43469829247226099</v>
      </c>
      <c r="R1670" s="9"/>
      <c r="S1670" s="11" t="s">
        <v>392</v>
      </c>
    </row>
    <row r="1671" spans="1:19">
      <c r="A1671" s="12" t="s">
        <v>3835</v>
      </c>
      <c r="B1671" s="13">
        <v>631387</v>
      </c>
      <c r="C1671" s="7" t="e">
        <f t="shared" si="26"/>
        <v>#N/A</v>
      </c>
      <c r="D1671" s="13" t="s">
        <v>3836</v>
      </c>
      <c r="E1671" s="14">
        <v>96818150570</v>
      </c>
      <c r="F1671" s="13">
        <v>75811</v>
      </c>
      <c r="G1671" s="13" t="s">
        <v>3834</v>
      </c>
      <c r="H1671" s="13" t="s">
        <v>540</v>
      </c>
      <c r="I1671" s="13" t="s">
        <v>1461</v>
      </c>
      <c r="J1671" s="13" t="s">
        <v>1462</v>
      </c>
      <c r="K1671" s="13">
        <v>0</v>
      </c>
      <c r="L1671" s="13" t="s">
        <v>391</v>
      </c>
      <c r="M1671" s="13" t="s">
        <v>396</v>
      </c>
      <c r="N1671" s="15">
        <v>50.17</v>
      </c>
      <c r="O1671" s="15">
        <v>37.627499999999998</v>
      </c>
      <c r="P1671" s="15">
        <v>21.450479999999999</v>
      </c>
      <c r="Q1671" s="16">
        <v>0.42992545345824196</v>
      </c>
      <c r="R1671" s="15"/>
      <c r="S1671" s="17" t="s">
        <v>392</v>
      </c>
    </row>
    <row r="1672" spans="1:19">
      <c r="A1672" s="6" t="s">
        <v>3837</v>
      </c>
      <c r="B1672" s="7">
        <v>631388</v>
      </c>
      <c r="C1672" s="7" t="e">
        <f t="shared" si="26"/>
        <v>#N/A</v>
      </c>
      <c r="D1672" s="7" t="s">
        <v>3838</v>
      </c>
      <c r="E1672" s="8">
        <v>96818150587</v>
      </c>
      <c r="F1672" s="7">
        <v>75811</v>
      </c>
      <c r="G1672" s="7" t="s">
        <v>3834</v>
      </c>
      <c r="H1672" s="7" t="s">
        <v>540</v>
      </c>
      <c r="I1672" s="7" t="s">
        <v>1461</v>
      </c>
      <c r="J1672" s="7" t="s">
        <v>1462</v>
      </c>
      <c r="K1672" s="7">
        <v>0</v>
      </c>
      <c r="L1672" s="7" t="s">
        <v>391</v>
      </c>
      <c r="M1672" s="7" t="s">
        <v>396</v>
      </c>
      <c r="N1672" s="9">
        <v>50.17</v>
      </c>
      <c r="O1672" s="9">
        <v>37.627499999999998</v>
      </c>
      <c r="P1672" s="9">
        <v>21.201220000000003</v>
      </c>
      <c r="Q1672" s="10">
        <v>0.43654986379642535</v>
      </c>
      <c r="R1672" s="9"/>
      <c r="S1672" s="11" t="s">
        <v>392</v>
      </c>
    </row>
    <row r="1673" spans="1:19">
      <c r="A1673" s="12" t="s">
        <v>3839</v>
      </c>
      <c r="B1673" s="13">
        <v>631389</v>
      </c>
      <c r="C1673" s="7" t="e">
        <f t="shared" si="26"/>
        <v>#N/A</v>
      </c>
      <c r="D1673" s="13" t="s">
        <v>3840</v>
      </c>
      <c r="E1673" s="14">
        <v>96818150594</v>
      </c>
      <c r="F1673" s="13">
        <v>75811</v>
      </c>
      <c r="G1673" s="13" t="s">
        <v>3834</v>
      </c>
      <c r="H1673" s="13" t="s">
        <v>540</v>
      </c>
      <c r="I1673" s="13" t="s">
        <v>1461</v>
      </c>
      <c r="J1673" s="13" t="s">
        <v>1462</v>
      </c>
      <c r="K1673" s="13">
        <v>0</v>
      </c>
      <c r="L1673" s="13" t="s">
        <v>391</v>
      </c>
      <c r="M1673" s="13" t="s">
        <v>396</v>
      </c>
      <c r="N1673" s="15">
        <v>50.17</v>
      </c>
      <c r="O1673" s="15">
        <v>37.627499999999998</v>
      </c>
      <c r="P1673" s="15">
        <v>21.609970000000001</v>
      </c>
      <c r="Q1673" s="16">
        <v>0.42568679821938737</v>
      </c>
      <c r="R1673" s="15"/>
      <c r="S1673" s="17" t="s">
        <v>392</v>
      </c>
    </row>
    <row r="1674" spans="1:19">
      <c r="A1674" s="6" t="s">
        <v>3841</v>
      </c>
      <c r="B1674" s="7">
        <v>631390</v>
      </c>
      <c r="C1674" s="7" t="e">
        <f t="shared" si="26"/>
        <v>#N/A</v>
      </c>
      <c r="D1674" s="7" t="s">
        <v>3842</v>
      </c>
      <c r="E1674" s="8">
        <v>96818150600</v>
      </c>
      <c r="F1674" s="7">
        <v>75812</v>
      </c>
      <c r="G1674" s="7" t="s">
        <v>3843</v>
      </c>
      <c r="H1674" s="7" t="s">
        <v>540</v>
      </c>
      <c r="I1674" s="7" t="s">
        <v>1461</v>
      </c>
      <c r="J1674" s="7" t="s">
        <v>1462</v>
      </c>
      <c r="K1674" s="7">
        <v>0</v>
      </c>
      <c r="L1674" s="7" t="s">
        <v>391</v>
      </c>
      <c r="M1674" s="7" t="s">
        <v>396</v>
      </c>
      <c r="N1674" s="9">
        <v>50.17</v>
      </c>
      <c r="O1674" s="9">
        <v>37.627499999999998</v>
      </c>
      <c r="P1674" s="9">
        <v>21.270889999999998</v>
      </c>
      <c r="Q1674" s="10">
        <v>0.43469829247226099</v>
      </c>
      <c r="R1674" s="9"/>
      <c r="S1674" s="11" t="s">
        <v>392</v>
      </c>
    </row>
    <row r="1675" spans="1:19">
      <c r="A1675" s="12" t="s">
        <v>3844</v>
      </c>
      <c r="B1675" s="13">
        <v>631391</v>
      </c>
      <c r="C1675" s="7" t="e">
        <f t="shared" si="26"/>
        <v>#N/A</v>
      </c>
      <c r="D1675" s="13" t="s">
        <v>3845</v>
      </c>
      <c r="E1675" s="14">
        <v>96818150617</v>
      </c>
      <c r="F1675" s="13">
        <v>75812</v>
      </c>
      <c r="G1675" s="13" t="s">
        <v>3843</v>
      </c>
      <c r="H1675" s="13" t="s">
        <v>540</v>
      </c>
      <c r="I1675" s="13" t="s">
        <v>1461</v>
      </c>
      <c r="J1675" s="13" t="s">
        <v>1462</v>
      </c>
      <c r="K1675" s="13">
        <v>0</v>
      </c>
      <c r="L1675" s="13" t="s">
        <v>391</v>
      </c>
      <c r="M1675" s="13" t="s">
        <v>396</v>
      </c>
      <c r="N1675" s="15">
        <v>50.17</v>
      </c>
      <c r="O1675" s="15">
        <v>37.627499999999998</v>
      </c>
      <c r="P1675" s="15">
        <v>21.450479999999999</v>
      </c>
      <c r="Q1675" s="16">
        <v>0.42992545345824196</v>
      </c>
      <c r="R1675" s="15"/>
      <c r="S1675" s="17" t="s">
        <v>392</v>
      </c>
    </row>
    <row r="1676" spans="1:19">
      <c r="A1676" s="6" t="s">
        <v>3846</v>
      </c>
      <c r="B1676" s="7">
        <v>631392</v>
      </c>
      <c r="C1676" s="7" t="e">
        <f t="shared" si="26"/>
        <v>#N/A</v>
      </c>
      <c r="D1676" s="7" t="s">
        <v>3847</v>
      </c>
      <c r="E1676" s="8">
        <v>96818150624</v>
      </c>
      <c r="F1676" s="7">
        <v>75812</v>
      </c>
      <c r="G1676" s="7" t="s">
        <v>3843</v>
      </c>
      <c r="H1676" s="7" t="s">
        <v>540</v>
      </c>
      <c r="I1676" s="7" t="s">
        <v>1461</v>
      </c>
      <c r="J1676" s="7" t="s">
        <v>1462</v>
      </c>
      <c r="K1676" s="7">
        <v>0</v>
      </c>
      <c r="L1676" s="7" t="s">
        <v>391</v>
      </c>
      <c r="M1676" s="7" t="s">
        <v>396</v>
      </c>
      <c r="N1676" s="9">
        <v>50.17</v>
      </c>
      <c r="O1676" s="9">
        <v>37.627499999999998</v>
      </c>
      <c r="P1676" s="9">
        <v>21.201220000000003</v>
      </c>
      <c r="Q1676" s="10">
        <v>0.43654986379642535</v>
      </c>
      <c r="R1676" s="9"/>
      <c r="S1676" s="11" t="s">
        <v>392</v>
      </c>
    </row>
    <row r="1677" spans="1:19">
      <c r="A1677" s="12" t="s">
        <v>3848</v>
      </c>
      <c r="B1677" s="13">
        <v>631393</v>
      </c>
      <c r="C1677" s="7" t="e">
        <f t="shared" si="26"/>
        <v>#N/A</v>
      </c>
      <c r="D1677" s="13" t="s">
        <v>3849</v>
      </c>
      <c r="E1677" s="14">
        <v>96818150631</v>
      </c>
      <c r="F1677" s="13">
        <v>75813</v>
      </c>
      <c r="G1677" s="13" t="s">
        <v>3850</v>
      </c>
      <c r="H1677" s="13" t="s">
        <v>540</v>
      </c>
      <c r="I1677" s="13" t="s">
        <v>1461</v>
      </c>
      <c r="J1677" s="13" t="s">
        <v>1462</v>
      </c>
      <c r="K1677" s="13">
        <v>0</v>
      </c>
      <c r="L1677" s="13" t="s">
        <v>391</v>
      </c>
      <c r="M1677" s="13" t="s">
        <v>396</v>
      </c>
      <c r="N1677" s="15">
        <v>50.17</v>
      </c>
      <c r="O1677" s="15">
        <v>37.627499999999998</v>
      </c>
      <c r="P1677" s="15">
        <v>21.609970000000001</v>
      </c>
      <c r="Q1677" s="16">
        <v>0.42568679821938737</v>
      </c>
      <c r="R1677" s="15"/>
      <c r="S1677" s="17" t="s">
        <v>392</v>
      </c>
    </row>
    <row r="1678" spans="1:19">
      <c r="A1678" s="6" t="s">
        <v>3851</v>
      </c>
      <c r="B1678" s="7">
        <v>631394</v>
      </c>
      <c r="C1678" s="7" t="e">
        <f t="shared" si="26"/>
        <v>#N/A</v>
      </c>
      <c r="D1678" s="7" t="s">
        <v>3852</v>
      </c>
      <c r="E1678" s="8">
        <v>96818150648</v>
      </c>
      <c r="F1678" s="7">
        <v>75813</v>
      </c>
      <c r="G1678" s="7" t="s">
        <v>3850</v>
      </c>
      <c r="H1678" s="7" t="s">
        <v>540</v>
      </c>
      <c r="I1678" s="7" t="s">
        <v>1461</v>
      </c>
      <c r="J1678" s="7" t="s">
        <v>1462</v>
      </c>
      <c r="K1678" s="7">
        <v>0</v>
      </c>
      <c r="L1678" s="7" t="s">
        <v>391</v>
      </c>
      <c r="M1678" s="7" t="s">
        <v>396</v>
      </c>
      <c r="N1678" s="9">
        <v>50.17</v>
      </c>
      <c r="O1678" s="9">
        <v>37.627499999999998</v>
      </c>
      <c r="P1678" s="9">
        <v>21.270889999999998</v>
      </c>
      <c r="Q1678" s="10">
        <v>0.43469829247226099</v>
      </c>
      <c r="R1678" s="9"/>
      <c r="S1678" s="11" t="s">
        <v>392</v>
      </c>
    </row>
    <row r="1679" spans="1:19">
      <c r="A1679" s="12" t="s">
        <v>3853</v>
      </c>
      <c r="B1679" s="13">
        <v>631395</v>
      </c>
      <c r="C1679" s="7" t="e">
        <f t="shared" si="26"/>
        <v>#N/A</v>
      </c>
      <c r="D1679" s="13" t="s">
        <v>3854</v>
      </c>
      <c r="E1679" s="14">
        <v>96818150655</v>
      </c>
      <c r="F1679" s="13">
        <v>75813</v>
      </c>
      <c r="G1679" s="13" t="s">
        <v>3850</v>
      </c>
      <c r="H1679" s="13" t="s">
        <v>540</v>
      </c>
      <c r="I1679" s="13" t="s">
        <v>1461</v>
      </c>
      <c r="J1679" s="13" t="s">
        <v>1462</v>
      </c>
      <c r="K1679" s="13">
        <v>0</v>
      </c>
      <c r="L1679" s="13" t="s">
        <v>391</v>
      </c>
      <c r="M1679" s="13" t="s">
        <v>396</v>
      </c>
      <c r="N1679" s="15">
        <v>50.17</v>
      </c>
      <c r="O1679" s="15">
        <v>37.627499999999998</v>
      </c>
      <c r="P1679" s="15">
        <v>21.450479999999999</v>
      </c>
      <c r="Q1679" s="16">
        <v>0.42992545345824196</v>
      </c>
      <c r="R1679" s="15"/>
      <c r="S1679" s="17" t="s">
        <v>392</v>
      </c>
    </row>
    <row r="1680" spans="1:19">
      <c r="A1680" s="6" t="s">
        <v>3855</v>
      </c>
      <c r="B1680" s="7">
        <v>631396</v>
      </c>
      <c r="C1680" s="7" t="e">
        <f t="shared" si="26"/>
        <v>#N/A</v>
      </c>
      <c r="D1680" s="7" t="s">
        <v>3856</v>
      </c>
      <c r="E1680" s="8">
        <v>96818150662</v>
      </c>
      <c r="F1680" s="7">
        <v>75813</v>
      </c>
      <c r="G1680" s="7" t="s">
        <v>3850</v>
      </c>
      <c r="H1680" s="7" t="s">
        <v>540</v>
      </c>
      <c r="I1680" s="7" t="s">
        <v>1461</v>
      </c>
      <c r="J1680" s="7" t="s">
        <v>1462</v>
      </c>
      <c r="K1680" s="7">
        <v>0</v>
      </c>
      <c r="L1680" s="7" t="s">
        <v>391</v>
      </c>
      <c r="M1680" s="7" t="s">
        <v>396</v>
      </c>
      <c r="N1680" s="9">
        <v>50.17</v>
      </c>
      <c r="O1680" s="9">
        <v>37.627499999999998</v>
      </c>
      <c r="P1680" s="9">
        <v>21.201220000000003</v>
      </c>
      <c r="Q1680" s="10">
        <v>0.43654986379642535</v>
      </c>
      <c r="R1680" s="9"/>
      <c r="S1680" s="11" t="s">
        <v>392</v>
      </c>
    </row>
    <row r="1681" spans="1:19">
      <c r="A1681" s="12" t="s">
        <v>3857</v>
      </c>
      <c r="B1681" s="13">
        <v>631397</v>
      </c>
      <c r="C1681" s="7" t="e">
        <f t="shared" si="26"/>
        <v>#N/A</v>
      </c>
      <c r="D1681" s="13" t="s">
        <v>3858</v>
      </c>
      <c r="E1681" s="14">
        <v>96818150679</v>
      </c>
      <c r="F1681" s="13">
        <v>75813</v>
      </c>
      <c r="G1681" s="13" t="s">
        <v>3850</v>
      </c>
      <c r="H1681" s="13" t="s">
        <v>540</v>
      </c>
      <c r="I1681" s="13" t="s">
        <v>1461</v>
      </c>
      <c r="J1681" s="13" t="s">
        <v>1462</v>
      </c>
      <c r="K1681" s="13">
        <v>0</v>
      </c>
      <c r="L1681" s="13" t="s">
        <v>391</v>
      </c>
      <c r="M1681" s="13" t="s">
        <v>396</v>
      </c>
      <c r="N1681" s="15">
        <v>50.17</v>
      </c>
      <c r="O1681" s="15">
        <v>37.627499999999998</v>
      </c>
      <c r="P1681" s="15">
        <v>21.609970000000001</v>
      </c>
      <c r="Q1681" s="16">
        <v>0.42568679821938737</v>
      </c>
      <c r="R1681" s="15"/>
      <c r="S1681" s="17" t="s">
        <v>392</v>
      </c>
    </row>
    <row r="1682" spans="1:19">
      <c r="A1682" s="6" t="s">
        <v>3859</v>
      </c>
      <c r="B1682" s="7">
        <v>631402</v>
      </c>
      <c r="C1682" s="7" t="e">
        <f t="shared" si="26"/>
        <v>#N/A</v>
      </c>
      <c r="D1682" s="7" t="s">
        <v>3860</v>
      </c>
      <c r="E1682" s="8">
        <v>96818150723</v>
      </c>
      <c r="F1682" s="7">
        <v>75821</v>
      </c>
      <c r="G1682" s="7" t="s">
        <v>3861</v>
      </c>
      <c r="H1682" s="7" t="s">
        <v>540</v>
      </c>
      <c r="I1682" s="7" t="s">
        <v>1461</v>
      </c>
      <c r="J1682" s="7" t="s">
        <v>1462</v>
      </c>
      <c r="K1682" s="7">
        <v>0</v>
      </c>
      <c r="L1682" s="7" t="s">
        <v>391</v>
      </c>
      <c r="M1682" s="7" t="s">
        <v>396</v>
      </c>
      <c r="N1682" s="9">
        <v>49.92</v>
      </c>
      <c r="O1682" s="9">
        <v>37.44</v>
      </c>
      <c r="P1682" s="9">
        <v>3.0833300000000001</v>
      </c>
      <c r="Q1682" s="10">
        <v>0.91764610042735029</v>
      </c>
      <c r="R1682" s="9"/>
      <c r="S1682" s="11" t="s">
        <v>392</v>
      </c>
    </row>
    <row r="1683" spans="1:19">
      <c r="A1683" s="12" t="s">
        <v>3862</v>
      </c>
      <c r="B1683" s="13">
        <v>631403</v>
      </c>
      <c r="C1683" s="7" t="e">
        <f t="shared" si="26"/>
        <v>#N/A</v>
      </c>
      <c r="D1683" s="13" t="s">
        <v>3863</v>
      </c>
      <c r="E1683" s="14">
        <v>96818150730</v>
      </c>
      <c r="F1683" s="13">
        <v>75821</v>
      </c>
      <c r="G1683" s="13" t="s">
        <v>3861</v>
      </c>
      <c r="H1683" s="13" t="s">
        <v>540</v>
      </c>
      <c r="I1683" s="13" t="s">
        <v>1461</v>
      </c>
      <c r="J1683" s="13" t="s">
        <v>1462</v>
      </c>
      <c r="K1683" s="13">
        <v>0</v>
      </c>
      <c r="L1683" s="13" t="s">
        <v>391</v>
      </c>
      <c r="M1683" s="13" t="s">
        <v>396</v>
      </c>
      <c r="N1683" s="15">
        <v>49.92</v>
      </c>
      <c r="O1683" s="15">
        <v>37.44</v>
      </c>
      <c r="P1683" s="15">
        <v>21.450479999999999</v>
      </c>
      <c r="Q1683" s="16">
        <v>0.42707051282051284</v>
      </c>
      <c r="R1683" s="15"/>
      <c r="S1683" s="17" t="s">
        <v>392</v>
      </c>
    </row>
    <row r="1684" spans="1:19">
      <c r="A1684" s="6" t="s">
        <v>3864</v>
      </c>
      <c r="B1684" s="7">
        <v>631404</v>
      </c>
      <c r="C1684" s="7" t="e">
        <f t="shared" si="26"/>
        <v>#N/A</v>
      </c>
      <c r="D1684" s="7" t="s">
        <v>3865</v>
      </c>
      <c r="E1684" s="8">
        <v>96818150747</v>
      </c>
      <c r="F1684" s="7">
        <v>75821</v>
      </c>
      <c r="G1684" s="7" t="s">
        <v>3861</v>
      </c>
      <c r="H1684" s="7" t="s">
        <v>540</v>
      </c>
      <c r="I1684" s="7" t="s">
        <v>1461</v>
      </c>
      <c r="J1684" s="7" t="s">
        <v>1462</v>
      </c>
      <c r="K1684" s="7">
        <v>0</v>
      </c>
      <c r="L1684" s="7" t="s">
        <v>391</v>
      </c>
      <c r="M1684" s="7" t="s">
        <v>396</v>
      </c>
      <c r="N1684" s="9">
        <v>49.92</v>
      </c>
      <c r="O1684" s="9">
        <v>37.44</v>
      </c>
      <c r="P1684" s="9">
        <v>21.201220000000003</v>
      </c>
      <c r="Q1684" s="10">
        <v>0.43372809829059816</v>
      </c>
      <c r="R1684" s="9"/>
      <c r="S1684" s="11" t="s">
        <v>392</v>
      </c>
    </row>
    <row r="1685" spans="1:19">
      <c r="A1685" s="12" t="s">
        <v>3866</v>
      </c>
      <c r="B1685" s="13">
        <v>631405</v>
      </c>
      <c r="C1685" s="7" t="e">
        <f t="shared" si="26"/>
        <v>#N/A</v>
      </c>
      <c r="D1685" s="13" t="s">
        <v>3867</v>
      </c>
      <c r="E1685" s="14">
        <v>96818150754</v>
      </c>
      <c r="F1685" s="13">
        <v>75821</v>
      </c>
      <c r="G1685" s="13" t="s">
        <v>3861</v>
      </c>
      <c r="H1685" s="13" t="s">
        <v>540</v>
      </c>
      <c r="I1685" s="13" t="s">
        <v>1461</v>
      </c>
      <c r="J1685" s="13" t="s">
        <v>1462</v>
      </c>
      <c r="K1685" s="13">
        <v>0</v>
      </c>
      <c r="L1685" s="13" t="s">
        <v>391</v>
      </c>
      <c r="M1685" s="13" t="s">
        <v>396</v>
      </c>
      <c r="N1685" s="15">
        <v>49.92</v>
      </c>
      <c r="O1685" s="15">
        <v>37.44</v>
      </c>
      <c r="P1685" s="15">
        <v>21.609970000000001</v>
      </c>
      <c r="Q1685" s="16">
        <v>0.42281063034188027</v>
      </c>
      <c r="R1685" s="15"/>
      <c r="S1685" s="17" t="s">
        <v>392</v>
      </c>
    </row>
    <row r="1686" spans="1:19">
      <c r="A1686" s="6" t="s">
        <v>3868</v>
      </c>
      <c r="B1686" s="7">
        <v>631406</v>
      </c>
      <c r="C1686" s="7" t="e">
        <f t="shared" si="26"/>
        <v>#N/A</v>
      </c>
      <c r="D1686" s="7" t="s">
        <v>3869</v>
      </c>
      <c r="E1686" s="8">
        <v>96818150761</v>
      </c>
      <c r="F1686" s="7">
        <v>75822</v>
      </c>
      <c r="G1686" s="7" t="s">
        <v>3870</v>
      </c>
      <c r="H1686" s="7" t="s">
        <v>540</v>
      </c>
      <c r="I1686" s="7" t="s">
        <v>1461</v>
      </c>
      <c r="J1686" s="7" t="s">
        <v>1462</v>
      </c>
      <c r="K1686" s="7">
        <v>0</v>
      </c>
      <c r="L1686" s="7" t="s">
        <v>391</v>
      </c>
      <c r="M1686" s="7" t="s">
        <v>396</v>
      </c>
      <c r="N1686" s="9">
        <v>49.92</v>
      </c>
      <c r="O1686" s="9">
        <v>37.44</v>
      </c>
      <c r="P1686" s="9">
        <v>21.270889999999998</v>
      </c>
      <c r="Q1686" s="10">
        <v>0.43186725427350431</v>
      </c>
      <c r="R1686" s="9"/>
      <c r="S1686" s="11" t="s">
        <v>392</v>
      </c>
    </row>
    <row r="1687" spans="1:19">
      <c r="A1687" s="12" t="s">
        <v>3871</v>
      </c>
      <c r="B1687" s="13">
        <v>631407</v>
      </c>
      <c r="C1687" s="7" t="e">
        <f t="shared" si="26"/>
        <v>#N/A</v>
      </c>
      <c r="D1687" s="13" t="s">
        <v>3872</v>
      </c>
      <c r="E1687" s="14">
        <v>96818150778</v>
      </c>
      <c r="F1687" s="13">
        <v>75822</v>
      </c>
      <c r="G1687" s="13" t="s">
        <v>3870</v>
      </c>
      <c r="H1687" s="13" t="s">
        <v>540</v>
      </c>
      <c r="I1687" s="13" t="s">
        <v>1461</v>
      </c>
      <c r="J1687" s="13" t="s">
        <v>1462</v>
      </c>
      <c r="K1687" s="13">
        <v>0</v>
      </c>
      <c r="L1687" s="13" t="s">
        <v>391</v>
      </c>
      <c r="M1687" s="13" t="s">
        <v>396</v>
      </c>
      <c r="N1687" s="15">
        <v>49.92</v>
      </c>
      <c r="O1687" s="15">
        <v>37.44</v>
      </c>
      <c r="P1687" s="15">
        <v>21.450479999999999</v>
      </c>
      <c r="Q1687" s="16">
        <v>0.42707051282051284</v>
      </c>
      <c r="R1687" s="15"/>
      <c r="S1687" s="17" t="s">
        <v>392</v>
      </c>
    </row>
    <row r="1688" spans="1:19">
      <c r="A1688" s="6" t="s">
        <v>3873</v>
      </c>
      <c r="B1688" s="7">
        <v>631408</v>
      </c>
      <c r="C1688" s="7" t="e">
        <f t="shared" si="26"/>
        <v>#N/A</v>
      </c>
      <c r="D1688" s="7" t="s">
        <v>3874</v>
      </c>
      <c r="E1688" s="8">
        <v>96818150785</v>
      </c>
      <c r="F1688" s="7">
        <v>75822</v>
      </c>
      <c r="G1688" s="7" t="s">
        <v>3870</v>
      </c>
      <c r="H1688" s="7" t="s">
        <v>540</v>
      </c>
      <c r="I1688" s="7" t="s">
        <v>1461</v>
      </c>
      <c r="J1688" s="7" t="s">
        <v>1462</v>
      </c>
      <c r="K1688" s="7">
        <v>0</v>
      </c>
      <c r="L1688" s="7" t="s">
        <v>391</v>
      </c>
      <c r="M1688" s="7" t="s">
        <v>396</v>
      </c>
      <c r="N1688" s="9">
        <v>49.92</v>
      </c>
      <c r="O1688" s="9">
        <v>37.44</v>
      </c>
      <c r="P1688" s="9">
        <v>21.201220000000003</v>
      </c>
      <c r="Q1688" s="10">
        <v>0.43372809829059816</v>
      </c>
      <c r="R1688" s="9"/>
      <c r="S1688" s="11" t="s">
        <v>392</v>
      </c>
    </row>
    <row r="1689" spans="1:19">
      <c r="A1689" s="12" t="s">
        <v>3875</v>
      </c>
      <c r="B1689" s="13">
        <v>631409</v>
      </c>
      <c r="C1689" s="7" t="e">
        <f t="shared" si="26"/>
        <v>#N/A</v>
      </c>
      <c r="D1689" s="13" t="s">
        <v>3876</v>
      </c>
      <c r="E1689" s="14">
        <v>96818150792</v>
      </c>
      <c r="F1689" s="13">
        <v>75822</v>
      </c>
      <c r="G1689" s="13" t="s">
        <v>3870</v>
      </c>
      <c r="H1689" s="13" t="s">
        <v>540</v>
      </c>
      <c r="I1689" s="13" t="s">
        <v>1461</v>
      </c>
      <c r="J1689" s="13" t="s">
        <v>1462</v>
      </c>
      <c r="K1689" s="13">
        <v>0</v>
      </c>
      <c r="L1689" s="13" t="s">
        <v>391</v>
      </c>
      <c r="M1689" s="13" t="s">
        <v>396</v>
      </c>
      <c r="N1689" s="15">
        <v>49.92</v>
      </c>
      <c r="O1689" s="15">
        <v>37.44</v>
      </c>
      <c r="P1689" s="15">
        <v>21.609970000000001</v>
      </c>
      <c r="Q1689" s="16">
        <v>0.42281063034188027</v>
      </c>
      <c r="R1689" s="15"/>
      <c r="S1689" s="17" t="s">
        <v>392</v>
      </c>
    </row>
    <row r="1690" spans="1:19">
      <c r="A1690" s="6" t="s">
        <v>3877</v>
      </c>
      <c r="B1690" s="7">
        <v>631410</v>
      </c>
      <c r="C1690" s="7" t="e">
        <f t="shared" si="26"/>
        <v>#N/A</v>
      </c>
      <c r="D1690" s="7" t="s">
        <v>3878</v>
      </c>
      <c r="E1690" s="8">
        <v>96818150808</v>
      </c>
      <c r="F1690" s="7">
        <v>75823</v>
      </c>
      <c r="G1690" s="7" t="s">
        <v>3879</v>
      </c>
      <c r="H1690" s="7" t="s">
        <v>540</v>
      </c>
      <c r="I1690" s="7" t="s">
        <v>1461</v>
      </c>
      <c r="J1690" s="7" t="s">
        <v>1462</v>
      </c>
      <c r="K1690" s="7">
        <v>0</v>
      </c>
      <c r="L1690" s="7" t="s">
        <v>391</v>
      </c>
      <c r="M1690" s="7" t="s">
        <v>396</v>
      </c>
      <c r="N1690" s="9">
        <v>49.92</v>
      </c>
      <c r="O1690" s="9">
        <v>37.44</v>
      </c>
      <c r="P1690" s="9">
        <v>21.270889999999998</v>
      </c>
      <c r="Q1690" s="10">
        <v>0.43186725427350431</v>
      </c>
      <c r="R1690" s="9"/>
      <c r="S1690" s="11" t="s">
        <v>392</v>
      </c>
    </row>
    <row r="1691" spans="1:19">
      <c r="A1691" s="12" t="s">
        <v>3880</v>
      </c>
      <c r="B1691" s="13">
        <v>631411</v>
      </c>
      <c r="C1691" s="7" t="e">
        <f t="shared" si="26"/>
        <v>#N/A</v>
      </c>
      <c r="D1691" s="13" t="s">
        <v>3881</v>
      </c>
      <c r="E1691" s="14">
        <v>96818150815</v>
      </c>
      <c r="F1691" s="13">
        <v>75823</v>
      </c>
      <c r="G1691" s="13" t="s">
        <v>3879</v>
      </c>
      <c r="H1691" s="13" t="s">
        <v>540</v>
      </c>
      <c r="I1691" s="13" t="s">
        <v>1461</v>
      </c>
      <c r="J1691" s="13" t="s">
        <v>1462</v>
      </c>
      <c r="K1691" s="13">
        <v>0</v>
      </c>
      <c r="L1691" s="13" t="s">
        <v>391</v>
      </c>
      <c r="M1691" s="13" t="s">
        <v>396</v>
      </c>
      <c r="N1691" s="15">
        <v>49.92</v>
      </c>
      <c r="O1691" s="15">
        <v>37.44</v>
      </c>
      <c r="P1691" s="15">
        <v>21.450479999999999</v>
      </c>
      <c r="Q1691" s="16">
        <v>0.42707051282051284</v>
      </c>
      <c r="R1691" s="15"/>
      <c r="S1691" s="17" t="s">
        <v>392</v>
      </c>
    </row>
    <row r="1692" spans="1:19">
      <c r="A1692" s="6" t="s">
        <v>3882</v>
      </c>
      <c r="B1692" s="7">
        <v>631412</v>
      </c>
      <c r="C1692" s="7" t="e">
        <f t="shared" si="26"/>
        <v>#N/A</v>
      </c>
      <c r="D1692" s="7" t="s">
        <v>3883</v>
      </c>
      <c r="E1692" s="8">
        <v>96818150822</v>
      </c>
      <c r="F1692" s="7">
        <v>75823</v>
      </c>
      <c r="G1692" s="7" t="s">
        <v>3879</v>
      </c>
      <c r="H1692" s="7" t="s">
        <v>540</v>
      </c>
      <c r="I1692" s="7" t="s">
        <v>1461</v>
      </c>
      <c r="J1692" s="7" t="s">
        <v>1462</v>
      </c>
      <c r="K1692" s="7">
        <v>0</v>
      </c>
      <c r="L1692" s="7" t="s">
        <v>391</v>
      </c>
      <c r="M1692" s="7" t="s">
        <v>396</v>
      </c>
      <c r="N1692" s="9">
        <v>49.92</v>
      </c>
      <c r="O1692" s="9">
        <v>37.44</v>
      </c>
      <c r="P1692" s="9">
        <v>21.201220000000003</v>
      </c>
      <c r="Q1692" s="10">
        <v>0.43372809829059816</v>
      </c>
      <c r="R1692" s="9"/>
      <c r="S1692" s="11" t="s">
        <v>392</v>
      </c>
    </row>
    <row r="1693" spans="1:19">
      <c r="A1693" s="12" t="s">
        <v>3884</v>
      </c>
      <c r="B1693" s="13">
        <v>631413</v>
      </c>
      <c r="C1693" s="7" t="e">
        <f t="shared" si="26"/>
        <v>#N/A</v>
      </c>
      <c r="D1693" s="13" t="s">
        <v>3885</v>
      </c>
      <c r="E1693" s="14">
        <v>96818150839</v>
      </c>
      <c r="F1693" s="13">
        <v>75823</v>
      </c>
      <c r="G1693" s="13" t="s">
        <v>3879</v>
      </c>
      <c r="H1693" s="13" t="s">
        <v>540</v>
      </c>
      <c r="I1693" s="13" t="s">
        <v>1461</v>
      </c>
      <c r="J1693" s="13" t="s">
        <v>1462</v>
      </c>
      <c r="K1693" s="13">
        <v>0</v>
      </c>
      <c r="L1693" s="13" t="s">
        <v>391</v>
      </c>
      <c r="M1693" s="13" t="s">
        <v>396</v>
      </c>
      <c r="N1693" s="15">
        <v>49.92</v>
      </c>
      <c r="O1693" s="15">
        <v>37.44</v>
      </c>
      <c r="P1693" s="15">
        <v>21.609970000000001</v>
      </c>
      <c r="Q1693" s="16">
        <v>0.42281063034188027</v>
      </c>
      <c r="R1693" s="15"/>
      <c r="S1693" s="17" t="s">
        <v>392</v>
      </c>
    </row>
    <row r="1694" spans="1:19">
      <c r="A1694" s="6" t="s">
        <v>3886</v>
      </c>
      <c r="B1694" s="7">
        <v>631420</v>
      </c>
      <c r="C1694" s="7" t="e">
        <f t="shared" si="26"/>
        <v>#N/A</v>
      </c>
      <c r="D1694" s="7" t="s">
        <v>3887</v>
      </c>
      <c r="E1694" s="8">
        <v>96818160043</v>
      </c>
      <c r="F1694" s="7">
        <v>809072</v>
      </c>
      <c r="G1694" s="7" t="s">
        <v>2991</v>
      </c>
      <c r="H1694" s="7" t="s">
        <v>540</v>
      </c>
      <c r="I1694" s="7" t="s">
        <v>2982</v>
      </c>
      <c r="J1694" s="7" t="s">
        <v>2983</v>
      </c>
      <c r="K1694" s="7">
        <v>0</v>
      </c>
      <c r="L1694" s="7" t="s">
        <v>391</v>
      </c>
      <c r="M1694" s="7">
        <v>623</v>
      </c>
      <c r="N1694" s="9">
        <v>15.66</v>
      </c>
      <c r="O1694" s="9">
        <v>11.745000000000001</v>
      </c>
      <c r="P1694" s="9">
        <v>14.478440000000001</v>
      </c>
      <c r="Q1694" s="10">
        <v>-0.23273222647935288</v>
      </c>
      <c r="R1694" s="9"/>
      <c r="S1694" s="11" t="s">
        <v>392</v>
      </c>
    </row>
    <row r="1695" spans="1:19">
      <c r="A1695" s="12" t="s">
        <v>3888</v>
      </c>
      <c r="B1695" s="13">
        <v>631421</v>
      </c>
      <c r="C1695" s="7" t="e">
        <f t="shared" si="26"/>
        <v>#N/A</v>
      </c>
      <c r="D1695" s="13" t="s">
        <v>3889</v>
      </c>
      <c r="E1695" s="14">
        <v>96818160050</v>
      </c>
      <c r="F1695" s="13">
        <v>809072</v>
      </c>
      <c r="G1695" s="13" t="s">
        <v>2991</v>
      </c>
      <c r="H1695" s="13" t="s">
        <v>540</v>
      </c>
      <c r="I1695" s="13" t="s">
        <v>2982</v>
      </c>
      <c r="J1695" s="13" t="s">
        <v>2983</v>
      </c>
      <c r="K1695" s="13">
        <v>0</v>
      </c>
      <c r="L1695" s="13" t="s">
        <v>391</v>
      </c>
      <c r="M1695" s="13">
        <v>4205</v>
      </c>
      <c r="N1695" s="15">
        <v>15.66</v>
      </c>
      <c r="O1695" s="15">
        <v>11.745000000000001</v>
      </c>
      <c r="P1695" s="15">
        <v>6.4921300000000004</v>
      </c>
      <c r="Q1695" s="16">
        <v>0.44724308216262243</v>
      </c>
      <c r="R1695" s="15"/>
      <c r="S1695" s="17" t="s">
        <v>392</v>
      </c>
    </row>
    <row r="1696" spans="1:19">
      <c r="A1696" s="6" t="s">
        <v>3890</v>
      </c>
      <c r="B1696" s="7">
        <v>631422</v>
      </c>
      <c r="C1696" s="7" t="e">
        <f t="shared" si="26"/>
        <v>#N/A</v>
      </c>
      <c r="D1696" s="7" t="s">
        <v>3891</v>
      </c>
      <c r="E1696" s="8">
        <v>96818160067</v>
      </c>
      <c r="F1696" s="7">
        <v>809072</v>
      </c>
      <c r="G1696" s="7" t="s">
        <v>2991</v>
      </c>
      <c r="H1696" s="7" t="s">
        <v>540</v>
      </c>
      <c r="I1696" s="7" t="s">
        <v>2982</v>
      </c>
      <c r="J1696" s="7" t="s">
        <v>2983</v>
      </c>
      <c r="K1696" s="7">
        <v>0</v>
      </c>
      <c r="L1696" s="7" t="s">
        <v>391</v>
      </c>
      <c r="M1696" s="7">
        <v>479</v>
      </c>
      <c r="N1696" s="9">
        <v>15.66</v>
      </c>
      <c r="O1696" s="9">
        <v>11.745000000000001</v>
      </c>
      <c r="P1696" s="9">
        <v>6.91066</v>
      </c>
      <c r="Q1696" s="10">
        <v>0.41160834397616014</v>
      </c>
      <c r="R1696" s="9"/>
      <c r="S1696" s="11" t="s">
        <v>392</v>
      </c>
    </row>
    <row r="1697" spans="1:19">
      <c r="A1697" s="12" t="s">
        <v>3892</v>
      </c>
      <c r="B1697" s="13">
        <v>631423</v>
      </c>
      <c r="C1697" s="7" t="e">
        <f t="shared" si="26"/>
        <v>#N/A</v>
      </c>
      <c r="D1697" s="13" t="s">
        <v>3893</v>
      </c>
      <c r="E1697" s="14">
        <v>96818160074</v>
      </c>
      <c r="F1697" s="13">
        <v>809144</v>
      </c>
      <c r="G1697" s="13" t="s">
        <v>2994</v>
      </c>
      <c r="H1697" s="13" t="s">
        <v>540</v>
      </c>
      <c r="I1697" s="13" t="s">
        <v>2982</v>
      </c>
      <c r="J1697" s="13" t="s">
        <v>2983</v>
      </c>
      <c r="K1697" s="13">
        <v>0</v>
      </c>
      <c r="L1697" s="13" t="s">
        <v>391</v>
      </c>
      <c r="M1697" s="13">
        <v>1515</v>
      </c>
      <c r="N1697" s="15">
        <v>31.28</v>
      </c>
      <c r="O1697" s="15">
        <v>23.46</v>
      </c>
      <c r="P1697" s="15">
        <v>12.72348</v>
      </c>
      <c r="Q1697" s="16">
        <v>0.45765217391304347</v>
      </c>
      <c r="R1697" s="15"/>
      <c r="S1697" s="17" t="s">
        <v>392</v>
      </c>
    </row>
    <row r="1698" spans="1:19">
      <c r="A1698" s="6" t="s">
        <v>3894</v>
      </c>
      <c r="B1698" s="7">
        <v>631424</v>
      </c>
      <c r="C1698" s="7" t="e">
        <f t="shared" si="26"/>
        <v>#N/A</v>
      </c>
      <c r="D1698" s="7" t="s">
        <v>3895</v>
      </c>
      <c r="E1698" s="8">
        <v>96818160081</v>
      </c>
      <c r="F1698" s="7">
        <v>809144</v>
      </c>
      <c r="G1698" s="7" t="s">
        <v>2994</v>
      </c>
      <c r="H1698" s="7" t="s">
        <v>540</v>
      </c>
      <c r="I1698" s="7" t="s">
        <v>2982</v>
      </c>
      <c r="J1698" s="7" t="s">
        <v>2983</v>
      </c>
      <c r="K1698" s="7">
        <v>0</v>
      </c>
      <c r="L1698" s="7" t="s">
        <v>391</v>
      </c>
      <c r="M1698" s="7">
        <v>2218</v>
      </c>
      <c r="N1698" s="9">
        <v>31.28</v>
      </c>
      <c r="O1698" s="9">
        <v>23.46</v>
      </c>
      <c r="P1698" s="9">
        <v>12.984249999999999</v>
      </c>
      <c r="Q1698" s="10">
        <v>0.4465366581415175</v>
      </c>
      <c r="R1698" s="9"/>
      <c r="S1698" s="11" t="s">
        <v>392</v>
      </c>
    </row>
    <row r="1699" spans="1:19">
      <c r="A1699" s="12" t="s">
        <v>3896</v>
      </c>
      <c r="B1699" s="13">
        <v>631425</v>
      </c>
      <c r="C1699" s="7" t="e">
        <f t="shared" si="26"/>
        <v>#N/A</v>
      </c>
      <c r="D1699" s="13" t="s">
        <v>3897</v>
      </c>
      <c r="E1699" s="14">
        <v>96818160098</v>
      </c>
      <c r="F1699" s="13">
        <v>809144</v>
      </c>
      <c r="G1699" s="13" t="s">
        <v>2994</v>
      </c>
      <c r="H1699" s="13" t="s">
        <v>540</v>
      </c>
      <c r="I1699" s="13" t="s">
        <v>2982</v>
      </c>
      <c r="J1699" s="13" t="s">
        <v>2983</v>
      </c>
      <c r="K1699" s="13">
        <v>0</v>
      </c>
      <c r="L1699" s="13" t="s">
        <v>391</v>
      </c>
      <c r="M1699" s="13">
        <v>903</v>
      </c>
      <c r="N1699" s="15">
        <v>31.28</v>
      </c>
      <c r="O1699" s="15">
        <v>23.46</v>
      </c>
      <c r="P1699" s="15">
        <v>13.150889999999999</v>
      </c>
      <c r="Q1699" s="16">
        <v>0.43943350383631724</v>
      </c>
      <c r="R1699" s="15"/>
      <c r="S1699" s="17" t="s">
        <v>392</v>
      </c>
    </row>
    <row r="1700" spans="1:19">
      <c r="A1700" s="6" t="s">
        <v>3898</v>
      </c>
      <c r="B1700" s="7">
        <v>631457</v>
      </c>
      <c r="C1700" s="7" t="e">
        <f t="shared" si="26"/>
        <v>#N/A</v>
      </c>
      <c r="D1700" s="7" t="s">
        <v>3899</v>
      </c>
      <c r="E1700" s="8">
        <v>96818160418</v>
      </c>
      <c r="F1700" s="7">
        <v>73641</v>
      </c>
      <c r="G1700" s="7" t="s">
        <v>3900</v>
      </c>
      <c r="H1700" s="7" t="s">
        <v>540</v>
      </c>
      <c r="I1700" s="7" t="s">
        <v>2982</v>
      </c>
      <c r="J1700" s="7" t="s">
        <v>2983</v>
      </c>
      <c r="K1700" s="7">
        <v>0</v>
      </c>
      <c r="L1700" s="7" t="s">
        <v>391</v>
      </c>
      <c r="M1700" s="7" t="s">
        <v>396</v>
      </c>
      <c r="N1700" s="9">
        <v>39.1</v>
      </c>
      <c r="O1700" s="9">
        <v>29.325000000000003</v>
      </c>
      <c r="P1700" s="9">
        <v>0</v>
      </c>
      <c r="Q1700" s="10">
        <v>1</v>
      </c>
      <c r="R1700" s="9"/>
      <c r="S1700" s="11" t="s">
        <v>392</v>
      </c>
    </row>
    <row r="1701" spans="1:19">
      <c r="A1701" s="18" t="s">
        <v>3901</v>
      </c>
      <c r="B1701" s="19">
        <v>631487</v>
      </c>
      <c r="C1701" s="7" t="e">
        <f t="shared" si="26"/>
        <v>#N/A</v>
      </c>
      <c r="D1701" s="19" t="s">
        <v>3902</v>
      </c>
      <c r="E1701" s="20">
        <v>96818160838</v>
      </c>
      <c r="F1701" s="19">
        <v>30404</v>
      </c>
      <c r="G1701" s="19" t="s">
        <v>2080</v>
      </c>
      <c r="H1701" s="19" t="s">
        <v>446</v>
      </c>
      <c r="I1701" s="19" t="s">
        <v>2081</v>
      </c>
      <c r="J1701" s="19" t="s">
        <v>2082</v>
      </c>
      <c r="K1701" s="19">
        <v>0</v>
      </c>
      <c r="L1701" s="19" t="s">
        <v>391</v>
      </c>
      <c r="M1701" s="19" t="s">
        <v>396</v>
      </c>
      <c r="N1701" s="21">
        <v>148.86000000000001</v>
      </c>
      <c r="O1701" s="15">
        <v>111.64500000000001</v>
      </c>
      <c r="P1701" s="15" t="e">
        <v>#N/A</v>
      </c>
      <c r="Q1701" s="16" t="e">
        <v>#N/A</v>
      </c>
      <c r="R1701" s="15"/>
      <c r="S1701" s="22">
        <v>44926</v>
      </c>
    </row>
    <row r="1702" spans="1:19">
      <c r="A1702" s="23" t="s">
        <v>3903</v>
      </c>
      <c r="B1702" s="24">
        <v>631488</v>
      </c>
      <c r="C1702" s="7" t="e">
        <f t="shared" si="26"/>
        <v>#N/A</v>
      </c>
      <c r="D1702" s="24" t="s">
        <v>3904</v>
      </c>
      <c r="E1702" s="25">
        <v>96818160845</v>
      </c>
      <c r="F1702" s="24">
        <v>30405</v>
      </c>
      <c r="G1702" s="24" t="s">
        <v>2084</v>
      </c>
      <c r="H1702" s="24" t="s">
        <v>446</v>
      </c>
      <c r="I1702" s="24" t="s">
        <v>2081</v>
      </c>
      <c r="J1702" s="24" t="s">
        <v>2082</v>
      </c>
      <c r="K1702" s="24">
        <v>0</v>
      </c>
      <c r="L1702" s="24" t="s">
        <v>391</v>
      </c>
      <c r="M1702" s="24" t="s">
        <v>396</v>
      </c>
      <c r="N1702" s="26">
        <v>190.99</v>
      </c>
      <c r="O1702" s="9">
        <v>143.24250000000001</v>
      </c>
      <c r="P1702" s="9" t="e">
        <v>#N/A</v>
      </c>
      <c r="Q1702" s="10" t="e">
        <v>#N/A</v>
      </c>
      <c r="R1702" s="9"/>
      <c r="S1702" s="27">
        <v>44926</v>
      </c>
    </row>
    <row r="1703" spans="1:19">
      <c r="A1703" s="18" t="s">
        <v>3905</v>
      </c>
      <c r="B1703" s="19">
        <v>631489</v>
      </c>
      <c r="C1703" s="7" t="e">
        <f t="shared" si="26"/>
        <v>#N/A</v>
      </c>
      <c r="D1703" s="19" t="s">
        <v>3906</v>
      </c>
      <c r="E1703" s="20">
        <v>96818160852</v>
      </c>
      <c r="F1703" s="19">
        <v>30406</v>
      </c>
      <c r="G1703" s="19" t="s">
        <v>2086</v>
      </c>
      <c r="H1703" s="19" t="s">
        <v>446</v>
      </c>
      <c r="I1703" s="19" t="s">
        <v>2081</v>
      </c>
      <c r="J1703" s="19" t="s">
        <v>2082</v>
      </c>
      <c r="K1703" s="19">
        <v>0</v>
      </c>
      <c r="L1703" s="19" t="s">
        <v>391</v>
      </c>
      <c r="M1703" s="19" t="s">
        <v>396</v>
      </c>
      <c r="N1703" s="21">
        <v>211.78</v>
      </c>
      <c r="O1703" s="15">
        <v>158.83500000000001</v>
      </c>
      <c r="P1703" s="15" t="e">
        <v>#N/A</v>
      </c>
      <c r="Q1703" s="16" t="e">
        <v>#N/A</v>
      </c>
      <c r="R1703" s="15"/>
      <c r="S1703" s="22">
        <v>44926</v>
      </c>
    </row>
    <row r="1704" spans="1:19">
      <c r="A1704" s="6" t="s">
        <v>3907</v>
      </c>
      <c r="B1704" s="7">
        <v>631490</v>
      </c>
      <c r="C1704" s="7" t="e">
        <f t="shared" si="26"/>
        <v>#N/A</v>
      </c>
      <c r="D1704" s="7" t="s">
        <v>3908</v>
      </c>
      <c r="E1704" s="8">
        <v>96818160869</v>
      </c>
      <c r="F1704" s="7">
        <v>30404</v>
      </c>
      <c r="G1704" s="7" t="s">
        <v>2080</v>
      </c>
      <c r="H1704" s="7" t="s">
        <v>540</v>
      </c>
      <c r="I1704" s="7" t="s">
        <v>2081</v>
      </c>
      <c r="J1704" s="7" t="s">
        <v>2082</v>
      </c>
      <c r="K1704" s="7">
        <v>0</v>
      </c>
      <c r="L1704" s="7" t="s">
        <v>391</v>
      </c>
      <c r="M1704" s="7">
        <v>236</v>
      </c>
      <c r="N1704" s="9">
        <v>157.16</v>
      </c>
      <c r="O1704" s="9">
        <v>117.87</v>
      </c>
      <c r="P1704" s="9" t="e">
        <v>#N/A</v>
      </c>
      <c r="Q1704" s="10" t="e">
        <v>#N/A</v>
      </c>
      <c r="R1704" s="9"/>
      <c r="S1704" s="11" t="s">
        <v>392</v>
      </c>
    </row>
    <row r="1705" spans="1:19">
      <c r="A1705" s="12" t="s">
        <v>3909</v>
      </c>
      <c r="B1705" s="13">
        <v>631491</v>
      </c>
      <c r="C1705" s="7" t="e">
        <f t="shared" si="26"/>
        <v>#N/A</v>
      </c>
      <c r="D1705" s="13" t="s">
        <v>3910</v>
      </c>
      <c r="E1705" s="14">
        <v>96818160876</v>
      </c>
      <c r="F1705" s="13">
        <v>30405</v>
      </c>
      <c r="G1705" s="13" t="s">
        <v>2084</v>
      </c>
      <c r="H1705" s="13" t="s">
        <v>540</v>
      </c>
      <c r="I1705" s="13" t="s">
        <v>2081</v>
      </c>
      <c r="J1705" s="13" t="s">
        <v>2082</v>
      </c>
      <c r="K1705" s="13">
        <v>0</v>
      </c>
      <c r="L1705" s="13" t="s">
        <v>391</v>
      </c>
      <c r="M1705" s="13">
        <v>78</v>
      </c>
      <c r="N1705" s="15">
        <v>203.6</v>
      </c>
      <c r="O1705" s="15">
        <v>152.69999999999999</v>
      </c>
      <c r="P1705" s="15" t="e">
        <v>#N/A</v>
      </c>
      <c r="Q1705" s="16" t="e">
        <v>#N/A</v>
      </c>
      <c r="R1705" s="15"/>
      <c r="S1705" s="17" t="s">
        <v>392</v>
      </c>
    </row>
    <row r="1706" spans="1:19">
      <c r="A1706" s="6" t="s">
        <v>3911</v>
      </c>
      <c r="B1706" s="7">
        <v>631492</v>
      </c>
      <c r="C1706" s="7" t="e">
        <f t="shared" si="26"/>
        <v>#N/A</v>
      </c>
      <c r="D1706" s="7" t="s">
        <v>3912</v>
      </c>
      <c r="E1706" s="8">
        <v>96818160883</v>
      </c>
      <c r="F1706" s="7">
        <v>30406</v>
      </c>
      <c r="G1706" s="7" t="s">
        <v>2086</v>
      </c>
      <c r="H1706" s="7" t="s">
        <v>540</v>
      </c>
      <c r="I1706" s="7" t="s">
        <v>2081</v>
      </c>
      <c r="J1706" s="7" t="s">
        <v>2082</v>
      </c>
      <c r="K1706" s="7">
        <v>0</v>
      </c>
      <c r="L1706" s="7" t="s">
        <v>391</v>
      </c>
      <c r="M1706" s="7">
        <v>70</v>
      </c>
      <c r="N1706" s="9">
        <v>225.49</v>
      </c>
      <c r="O1706" s="9">
        <v>169.11750000000001</v>
      </c>
      <c r="P1706" s="9" t="e">
        <v>#N/A</v>
      </c>
      <c r="Q1706" s="10" t="e">
        <v>#N/A</v>
      </c>
      <c r="R1706" s="9"/>
      <c r="S1706" s="11" t="s">
        <v>392</v>
      </c>
    </row>
    <row r="1707" spans="1:19">
      <c r="A1707" s="12" t="s">
        <v>3913</v>
      </c>
      <c r="B1707" s="13">
        <v>631499</v>
      </c>
      <c r="C1707" s="7" t="e">
        <f t="shared" si="26"/>
        <v>#N/A</v>
      </c>
      <c r="D1707" s="13" t="s">
        <v>3914</v>
      </c>
      <c r="E1707" s="14">
        <v>96818160951</v>
      </c>
      <c r="F1707" s="13">
        <v>30414</v>
      </c>
      <c r="G1707" s="13" t="s">
        <v>2102</v>
      </c>
      <c r="H1707" s="13" t="s">
        <v>540</v>
      </c>
      <c r="I1707" s="13" t="s">
        <v>2103</v>
      </c>
      <c r="J1707" s="13" t="s">
        <v>2104</v>
      </c>
      <c r="K1707" s="13">
        <v>0</v>
      </c>
      <c r="L1707" s="13" t="s">
        <v>391</v>
      </c>
      <c r="M1707" s="13">
        <v>44</v>
      </c>
      <c r="N1707" s="15">
        <v>224.12</v>
      </c>
      <c r="O1707" s="15">
        <v>168.09</v>
      </c>
      <c r="P1707" s="15" t="e">
        <v>#N/A</v>
      </c>
      <c r="Q1707" s="16" t="e">
        <v>#N/A</v>
      </c>
      <c r="R1707" s="15"/>
      <c r="S1707" s="17" t="s">
        <v>392</v>
      </c>
    </row>
    <row r="1708" spans="1:19">
      <c r="A1708" s="6" t="s">
        <v>3915</v>
      </c>
      <c r="B1708" s="7">
        <v>631500</v>
      </c>
      <c r="C1708" s="7" t="e">
        <f t="shared" si="26"/>
        <v>#N/A</v>
      </c>
      <c r="D1708" s="7" t="s">
        <v>3916</v>
      </c>
      <c r="E1708" s="8">
        <v>96818160968</v>
      </c>
      <c r="F1708" s="7">
        <v>30415</v>
      </c>
      <c r="G1708" s="7" t="s">
        <v>2106</v>
      </c>
      <c r="H1708" s="7" t="s">
        <v>540</v>
      </c>
      <c r="I1708" s="7" t="s">
        <v>2103</v>
      </c>
      <c r="J1708" s="7" t="s">
        <v>2104</v>
      </c>
      <c r="K1708" s="7">
        <v>0</v>
      </c>
      <c r="L1708" s="7" t="s">
        <v>391</v>
      </c>
      <c r="M1708" s="7">
        <v>38</v>
      </c>
      <c r="N1708" s="9">
        <v>284.25</v>
      </c>
      <c r="O1708" s="9">
        <v>213.1875</v>
      </c>
      <c r="P1708" s="9" t="e">
        <v>#N/A</v>
      </c>
      <c r="Q1708" s="10" t="e">
        <v>#N/A</v>
      </c>
      <c r="R1708" s="9"/>
      <c r="S1708" s="11" t="s">
        <v>392</v>
      </c>
    </row>
    <row r="1709" spans="1:19">
      <c r="A1709" s="12" t="s">
        <v>3917</v>
      </c>
      <c r="B1709" s="13">
        <v>631501</v>
      </c>
      <c r="C1709" s="7" t="e">
        <f t="shared" si="26"/>
        <v>#N/A</v>
      </c>
      <c r="D1709" s="13" t="s">
        <v>3918</v>
      </c>
      <c r="E1709" s="14">
        <v>96818160975</v>
      </c>
      <c r="F1709" s="13">
        <v>30416</v>
      </c>
      <c r="G1709" s="13" t="s">
        <v>2108</v>
      </c>
      <c r="H1709" s="13" t="s">
        <v>540</v>
      </c>
      <c r="I1709" s="13" t="s">
        <v>2103</v>
      </c>
      <c r="J1709" s="13" t="s">
        <v>2104</v>
      </c>
      <c r="K1709" s="13">
        <v>0</v>
      </c>
      <c r="L1709" s="13" t="s">
        <v>391</v>
      </c>
      <c r="M1709" s="13">
        <v>200</v>
      </c>
      <c r="N1709" s="15">
        <v>323.88</v>
      </c>
      <c r="O1709" s="15">
        <v>242.91</v>
      </c>
      <c r="P1709" s="15" t="e">
        <v>#N/A</v>
      </c>
      <c r="Q1709" s="16" t="e">
        <v>#N/A</v>
      </c>
      <c r="R1709" s="15"/>
      <c r="S1709" s="17" t="s">
        <v>392</v>
      </c>
    </row>
    <row r="1710" spans="1:19">
      <c r="A1710" s="23" t="s">
        <v>3919</v>
      </c>
      <c r="B1710" s="24">
        <v>631509</v>
      </c>
      <c r="C1710" s="7" t="e">
        <f t="shared" si="26"/>
        <v>#N/A</v>
      </c>
      <c r="D1710" s="24" t="s">
        <v>3920</v>
      </c>
      <c r="E1710" s="25">
        <v>96818161057</v>
      </c>
      <c r="F1710" s="24">
        <v>879084</v>
      </c>
      <c r="G1710" s="24" t="s">
        <v>2157</v>
      </c>
      <c r="H1710" s="24" t="s">
        <v>540</v>
      </c>
      <c r="I1710" s="24" t="s">
        <v>1475</v>
      </c>
      <c r="J1710" s="24" t="s">
        <v>1476</v>
      </c>
      <c r="K1710" s="24">
        <v>0</v>
      </c>
      <c r="L1710" s="24" t="s">
        <v>391</v>
      </c>
      <c r="M1710" s="24" t="s">
        <v>396</v>
      </c>
      <c r="N1710" s="26">
        <v>31.53</v>
      </c>
      <c r="O1710" s="9">
        <v>23.647500000000001</v>
      </c>
      <c r="P1710" s="9">
        <v>0</v>
      </c>
      <c r="Q1710" s="10">
        <v>1</v>
      </c>
      <c r="R1710" s="9"/>
      <c r="S1710" s="27">
        <v>44197</v>
      </c>
    </row>
    <row r="1711" spans="1:19">
      <c r="A1711" s="18" t="s">
        <v>3921</v>
      </c>
      <c r="B1711" s="19">
        <v>631510</v>
      </c>
      <c r="C1711" s="7" t="e">
        <f t="shared" si="26"/>
        <v>#N/A</v>
      </c>
      <c r="D1711" s="19" t="s">
        <v>3922</v>
      </c>
      <c r="E1711" s="20">
        <v>96818161064</v>
      </c>
      <c r="F1711" s="19">
        <v>879084</v>
      </c>
      <c r="G1711" s="19" t="s">
        <v>2157</v>
      </c>
      <c r="H1711" s="19" t="s">
        <v>540</v>
      </c>
      <c r="I1711" s="19" t="s">
        <v>1475</v>
      </c>
      <c r="J1711" s="19" t="s">
        <v>1476</v>
      </c>
      <c r="K1711" s="19">
        <v>0</v>
      </c>
      <c r="L1711" s="19" t="s">
        <v>391</v>
      </c>
      <c r="M1711" s="19" t="s">
        <v>396</v>
      </c>
      <c r="N1711" s="21">
        <v>31.53</v>
      </c>
      <c r="O1711" s="15">
        <v>23.647500000000001</v>
      </c>
      <c r="P1711" s="15">
        <v>0</v>
      </c>
      <c r="Q1711" s="16">
        <v>1</v>
      </c>
      <c r="R1711" s="15"/>
      <c r="S1711" s="22">
        <v>44197</v>
      </c>
    </row>
    <row r="1712" spans="1:19">
      <c r="A1712" s="6" t="s">
        <v>3923</v>
      </c>
      <c r="B1712" s="7">
        <v>631523</v>
      </c>
      <c r="C1712" s="7" t="e">
        <f t="shared" si="26"/>
        <v>#N/A</v>
      </c>
      <c r="D1712" s="7" t="s">
        <v>3924</v>
      </c>
      <c r="E1712" s="8">
        <v>96818161194</v>
      </c>
      <c r="F1712" s="7">
        <v>75701</v>
      </c>
      <c r="G1712" s="7" t="s">
        <v>2132</v>
      </c>
      <c r="H1712" s="7" t="s">
        <v>540</v>
      </c>
      <c r="I1712" s="7" t="s">
        <v>2133</v>
      </c>
      <c r="J1712" s="7" t="s">
        <v>2134</v>
      </c>
      <c r="K1712" s="7">
        <v>0</v>
      </c>
      <c r="L1712" s="7" t="s">
        <v>391</v>
      </c>
      <c r="M1712" s="7">
        <v>6</v>
      </c>
      <c r="N1712" s="9">
        <v>46.57</v>
      </c>
      <c r="O1712" s="9">
        <v>34.927500000000002</v>
      </c>
      <c r="P1712" s="9">
        <v>19.912209999999998</v>
      </c>
      <c r="Q1712" s="10">
        <v>0.42989879035144235</v>
      </c>
      <c r="R1712" s="9"/>
      <c r="S1712" s="11" t="s">
        <v>392</v>
      </c>
    </row>
    <row r="1713" spans="1:19">
      <c r="A1713" s="12" t="s">
        <v>3925</v>
      </c>
      <c r="B1713" s="13">
        <v>631526</v>
      </c>
      <c r="C1713" s="7" t="e">
        <f t="shared" si="26"/>
        <v>#N/A</v>
      </c>
      <c r="D1713" s="13" t="s">
        <v>3926</v>
      </c>
      <c r="E1713" s="14">
        <v>96818161224</v>
      </c>
      <c r="F1713" s="13">
        <v>75702</v>
      </c>
      <c r="G1713" s="13" t="s">
        <v>2136</v>
      </c>
      <c r="H1713" s="13" t="s">
        <v>540</v>
      </c>
      <c r="I1713" s="13" t="s">
        <v>2133</v>
      </c>
      <c r="J1713" s="13" t="s">
        <v>2134</v>
      </c>
      <c r="K1713" s="13">
        <v>0</v>
      </c>
      <c r="L1713" s="13" t="s">
        <v>391</v>
      </c>
      <c r="M1713" s="13">
        <v>83</v>
      </c>
      <c r="N1713" s="15">
        <v>46.57</v>
      </c>
      <c r="O1713" s="15">
        <v>34.927500000000002</v>
      </c>
      <c r="P1713" s="15">
        <v>19.912209999999998</v>
      </c>
      <c r="Q1713" s="16">
        <v>0.42989879035144235</v>
      </c>
      <c r="R1713" s="15"/>
      <c r="S1713" s="17" t="s">
        <v>392</v>
      </c>
    </row>
    <row r="1714" spans="1:19">
      <c r="A1714" s="6" t="s">
        <v>3927</v>
      </c>
      <c r="B1714" s="7">
        <v>631529</v>
      </c>
      <c r="C1714" s="7" t="e">
        <f t="shared" si="26"/>
        <v>#N/A</v>
      </c>
      <c r="D1714" s="7" t="s">
        <v>3928</v>
      </c>
      <c r="E1714" s="8">
        <v>96818161255</v>
      </c>
      <c r="F1714" s="7">
        <v>75703</v>
      </c>
      <c r="G1714" s="7" t="s">
        <v>2138</v>
      </c>
      <c r="H1714" s="7" t="s">
        <v>540</v>
      </c>
      <c r="I1714" s="7" t="s">
        <v>2133</v>
      </c>
      <c r="J1714" s="7" t="s">
        <v>2134</v>
      </c>
      <c r="K1714" s="7">
        <v>0</v>
      </c>
      <c r="L1714" s="7" t="s">
        <v>391</v>
      </c>
      <c r="M1714" s="7">
        <v>32</v>
      </c>
      <c r="N1714" s="9">
        <v>46.57</v>
      </c>
      <c r="O1714" s="9">
        <v>34.927500000000002</v>
      </c>
      <c r="P1714" s="9">
        <v>19.912209999999998</v>
      </c>
      <c r="Q1714" s="10">
        <v>0.42989879035144235</v>
      </c>
      <c r="R1714" s="9"/>
      <c r="S1714" s="11" t="s">
        <v>392</v>
      </c>
    </row>
    <row r="1715" spans="1:19">
      <c r="A1715" s="12" t="s">
        <v>3929</v>
      </c>
      <c r="B1715" s="13">
        <v>631535</v>
      </c>
      <c r="C1715" s="7" t="e">
        <f t="shared" si="26"/>
        <v>#N/A</v>
      </c>
      <c r="D1715" s="13" t="s">
        <v>3930</v>
      </c>
      <c r="E1715" s="14">
        <v>96818161316</v>
      </c>
      <c r="F1715" s="13">
        <v>75711</v>
      </c>
      <c r="G1715" s="13" t="s">
        <v>2140</v>
      </c>
      <c r="H1715" s="13" t="s">
        <v>540</v>
      </c>
      <c r="I1715" s="13" t="s">
        <v>2133</v>
      </c>
      <c r="J1715" s="13" t="s">
        <v>2134</v>
      </c>
      <c r="K1715" s="13">
        <v>0</v>
      </c>
      <c r="L1715" s="13" t="s">
        <v>391</v>
      </c>
      <c r="M1715" s="13">
        <v>25</v>
      </c>
      <c r="N1715" s="15">
        <v>52.23</v>
      </c>
      <c r="O1715" s="15">
        <v>39.172499999999999</v>
      </c>
      <c r="P1715" s="15">
        <v>21.450479999999999</v>
      </c>
      <c r="Q1715" s="16">
        <v>0.45240972621098985</v>
      </c>
      <c r="R1715" s="15"/>
      <c r="S1715" s="17" t="s">
        <v>392</v>
      </c>
    </row>
    <row r="1716" spans="1:19">
      <c r="A1716" s="6" t="s">
        <v>3931</v>
      </c>
      <c r="B1716" s="7">
        <v>631538</v>
      </c>
      <c r="C1716" s="7" t="e">
        <f t="shared" si="26"/>
        <v>#N/A</v>
      </c>
      <c r="D1716" s="7" t="s">
        <v>3932</v>
      </c>
      <c r="E1716" s="8">
        <v>96818161347</v>
      </c>
      <c r="F1716" s="7">
        <v>75712</v>
      </c>
      <c r="G1716" s="7" t="s">
        <v>2142</v>
      </c>
      <c r="H1716" s="7" t="s">
        <v>540</v>
      </c>
      <c r="I1716" s="7" t="s">
        <v>2133</v>
      </c>
      <c r="J1716" s="7" t="s">
        <v>2134</v>
      </c>
      <c r="K1716" s="7">
        <v>0</v>
      </c>
      <c r="L1716" s="7" t="s">
        <v>391</v>
      </c>
      <c r="M1716" s="7">
        <v>202</v>
      </c>
      <c r="N1716" s="9">
        <v>52.23</v>
      </c>
      <c r="O1716" s="9">
        <v>39.172499999999999</v>
      </c>
      <c r="P1716" s="9">
        <v>21.450479999999999</v>
      </c>
      <c r="Q1716" s="10">
        <v>0.45240972621098985</v>
      </c>
      <c r="R1716" s="9"/>
      <c r="S1716" s="11" t="s">
        <v>392</v>
      </c>
    </row>
    <row r="1717" spans="1:19">
      <c r="A1717" s="12" t="s">
        <v>3933</v>
      </c>
      <c r="B1717" s="13">
        <v>631541</v>
      </c>
      <c r="C1717" s="7" t="e">
        <f t="shared" si="26"/>
        <v>#N/A</v>
      </c>
      <c r="D1717" s="13" t="s">
        <v>3934</v>
      </c>
      <c r="E1717" s="14">
        <v>96818161378</v>
      </c>
      <c r="F1717" s="13">
        <v>75713</v>
      </c>
      <c r="G1717" s="13" t="s">
        <v>2144</v>
      </c>
      <c r="H1717" s="13" t="s">
        <v>540</v>
      </c>
      <c r="I1717" s="13" t="s">
        <v>2133</v>
      </c>
      <c r="J1717" s="13" t="s">
        <v>2134</v>
      </c>
      <c r="K1717" s="13">
        <v>0</v>
      </c>
      <c r="L1717" s="13" t="s">
        <v>391</v>
      </c>
      <c r="M1717" s="13">
        <v>80</v>
      </c>
      <c r="N1717" s="15">
        <v>52.23</v>
      </c>
      <c r="O1717" s="15">
        <v>39.172499999999999</v>
      </c>
      <c r="P1717" s="15">
        <v>21.450479999999999</v>
      </c>
      <c r="Q1717" s="16">
        <v>0.45240972621098985</v>
      </c>
      <c r="R1717" s="15"/>
      <c r="S1717" s="17" t="s">
        <v>392</v>
      </c>
    </row>
    <row r="1718" spans="1:19">
      <c r="A1718" s="6" t="s">
        <v>3935</v>
      </c>
      <c r="B1718" s="7">
        <v>631547</v>
      </c>
      <c r="C1718" s="7" t="e">
        <f t="shared" si="26"/>
        <v>#N/A</v>
      </c>
      <c r="D1718" s="7" t="s">
        <v>3936</v>
      </c>
      <c r="E1718" s="8">
        <v>96818161439</v>
      </c>
      <c r="F1718" s="7">
        <v>909096</v>
      </c>
      <c r="G1718" s="7" t="s">
        <v>3937</v>
      </c>
      <c r="H1718" s="7" t="s">
        <v>540</v>
      </c>
      <c r="I1718" s="7" t="s">
        <v>2066</v>
      </c>
      <c r="J1718" s="7" t="s">
        <v>2067</v>
      </c>
      <c r="K1718" s="7">
        <v>0</v>
      </c>
      <c r="L1718" s="7" t="s">
        <v>391</v>
      </c>
      <c r="M1718" s="7" t="s">
        <v>396</v>
      </c>
      <c r="N1718" s="9">
        <v>23.18</v>
      </c>
      <c r="O1718" s="9">
        <v>17.384999999999998</v>
      </c>
      <c r="P1718" s="9">
        <v>4.9761000000000006</v>
      </c>
      <c r="Q1718" s="10">
        <v>0.71377049180327867</v>
      </c>
      <c r="R1718" s="9"/>
      <c r="S1718" s="11" t="s">
        <v>392</v>
      </c>
    </row>
    <row r="1719" spans="1:19">
      <c r="A1719" s="18" t="s">
        <v>3938</v>
      </c>
      <c r="B1719" s="19">
        <v>631553</v>
      </c>
      <c r="C1719" s="7" t="e">
        <f t="shared" si="26"/>
        <v>#N/A</v>
      </c>
      <c r="D1719" s="19" t="s">
        <v>3939</v>
      </c>
      <c r="E1719" s="20">
        <v>96818161491</v>
      </c>
      <c r="F1719" s="19">
        <v>906001</v>
      </c>
      <c r="G1719" s="19" t="s">
        <v>2092</v>
      </c>
      <c r="H1719" s="19" t="s">
        <v>446</v>
      </c>
      <c r="I1719" s="19" t="s">
        <v>2081</v>
      </c>
      <c r="J1719" s="19" t="s">
        <v>2082</v>
      </c>
      <c r="K1719" s="19">
        <v>0</v>
      </c>
      <c r="L1719" s="19" t="s">
        <v>391</v>
      </c>
      <c r="M1719" s="19" t="s">
        <v>396</v>
      </c>
      <c r="N1719" s="21">
        <v>39.99</v>
      </c>
      <c r="O1719" s="15">
        <v>29.9925</v>
      </c>
      <c r="P1719" s="15">
        <v>18.910580000000003</v>
      </c>
      <c r="Q1719" s="16">
        <v>0.36948970575977319</v>
      </c>
      <c r="R1719" s="15"/>
      <c r="S1719" s="22">
        <v>44926</v>
      </c>
    </row>
    <row r="1720" spans="1:19">
      <c r="A1720" s="6" t="s">
        <v>3940</v>
      </c>
      <c r="B1720" s="7">
        <v>631554</v>
      </c>
      <c r="C1720" s="7" t="e">
        <f t="shared" si="26"/>
        <v>#N/A</v>
      </c>
      <c r="D1720" s="7" t="s">
        <v>3941</v>
      </c>
      <c r="E1720" s="8">
        <v>96818161507</v>
      </c>
      <c r="F1720" s="7">
        <v>906001</v>
      </c>
      <c r="G1720" s="7" t="s">
        <v>2092</v>
      </c>
      <c r="H1720" s="7" t="s">
        <v>540</v>
      </c>
      <c r="I1720" s="7" t="s">
        <v>2081</v>
      </c>
      <c r="J1720" s="7" t="s">
        <v>2082</v>
      </c>
      <c r="K1720" s="7">
        <v>0</v>
      </c>
      <c r="L1720" s="7" t="s">
        <v>391</v>
      </c>
      <c r="M1720" s="7">
        <v>17</v>
      </c>
      <c r="N1720" s="9">
        <v>41.95</v>
      </c>
      <c r="O1720" s="9">
        <v>31.462500000000002</v>
      </c>
      <c r="P1720" s="9">
        <v>22.599409999999999</v>
      </c>
      <c r="Q1720" s="10">
        <v>0.28170329757647999</v>
      </c>
      <c r="R1720" s="9"/>
      <c r="S1720" s="11" t="s">
        <v>392</v>
      </c>
    </row>
    <row r="1721" spans="1:19">
      <c r="A1721" s="12" t="s">
        <v>3942</v>
      </c>
      <c r="B1721" s="13">
        <v>631557</v>
      </c>
      <c r="C1721" s="7" t="e">
        <f t="shared" si="26"/>
        <v>#N/A</v>
      </c>
      <c r="D1721" s="13" t="s">
        <v>3943</v>
      </c>
      <c r="E1721" s="14">
        <v>96818161538</v>
      </c>
      <c r="F1721" s="13">
        <v>906002</v>
      </c>
      <c r="G1721" s="13" t="s">
        <v>2090</v>
      </c>
      <c r="H1721" s="13" t="s">
        <v>540</v>
      </c>
      <c r="I1721" s="13" t="s">
        <v>2081</v>
      </c>
      <c r="J1721" s="13" t="s">
        <v>2082</v>
      </c>
      <c r="K1721" s="13">
        <v>0</v>
      </c>
      <c r="L1721" s="13" t="s">
        <v>391</v>
      </c>
      <c r="M1721" s="13">
        <v>17</v>
      </c>
      <c r="N1721" s="15">
        <v>41.95</v>
      </c>
      <c r="O1721" s="15">
        <v>31.462500000000002</v>
      </c>
      <c r="P1721" s="15">
        <v>22.599409999999999</v>
      </c>
      <c r="Q1721" s="16">
        <v>0.28170329757647999</v>
      </c>
      <c r="R1721" s="15"/>
      <c r="S1721" s="17" t="s">
        <v>392</v>
      </c>
    </row>
    <row r="1722" spans="1:19">
      <c r="A1722" s="6" t="s">
        <v>3944</v>
      </c>
      <c r="B1722" s="7">
        <v>631560</v>
      </c>
      <c r="C1722" s="7" t="e">
        <f t="shared" si="26"/>
        <v>#N/A</v>
      </c>
      <c r="D1722" s="7" t="s">
        <v>3945</v>
      </c>
      <c r="E1722" s="8">
        <v>96818161569</v>
      </c>
      <c r="F1722" s="7">
        <v>906003</v>
      </c>
      <c r="G1722" s="7" t="s">
        <v>2088</v>
      </c>
      <c r="H1722" s="7" t="s">
        <v>540</v>
      </c>
      <c r="I1722" s="7" t="s">
        <v>2081</v>
      </c>
      <c r="J1722" s="7" t="s">
        <v>2082</v>
      </c>
      <c r="K1722" s="7">
        <v>0</v>
      </c>
      <c r="L1722" s="7" t="s">
        <v>391</v>
      </c>
      <c r="M1722" s="7" t="s">
        <v>396</v>
      </c>
      <c r="N1722" s="9">
        <v>25.73</v>
      </c>
      <c r="O1722" s="9">
        <v>19.297499999999999</v>
      </c>
      <c r="P1722" s="9">
        <v>11.46941</v>
      </c>
      <c r="Q1722" s="10">
        <v>0.40565306386837674</v>
      </c>
      <c r="R1722" s="9"/>
      <c r="S1722" s="11" t="s">
        <v>392</v>
      </c>
    </row>
    <row r="1723" spans="1:19">
      <c r="A1723" s="12" t="s">
        <v>3946</v>
      </c>
      <c r="B1723" s="13">
        <v>631573</v>
      </c>
      <c r="C1723" s="7" t="e">
        <f t="shared" si="26"/>
        <v>#N/A</v>
      </c>
      <c r="D1723" s="13" t="s">
        <v>3947</v>
      </c>
      <c r="E1723" s="14">
        <v>96818161699</v>
      </c>
      <c r="F1723" s="13">
        <v>906011</v>
      </c>
      <c r="G1723" s="13" t="s">
        <v>2110</v>
      </c>
      <c r="H1723" s="13" t="s">
        <v>540</v>
      </c>
      <c r="I1723" s="13" t="s">
        <v>2103</v>
      </c>
      <c r="J1723" s="13" t="s">
        <v>2104</v>
      </c>
      <c r="K1723" s="13">
        <v>0</v>
      </c>
      <c r="L1723" s="13" t="s">
        <v>391</v>
      </c>
      <c r="M1723" s="13">
        <v>1</v>
      </c>
      <c r="N1723" s="15">
        <v>41.95</v>
      </c>
      <c r="O1723" s="15">
        <v>31.462500000000002</v>
      </c>
      <c r="P1723" s="15">
        <v>22.599409999999999</v>
      </c>
      <c r="Q1723" s="16">
        <v>0.28170329757647999</v>
      </c>
      <c r="R1723" s="15"/>
      <c r="S1723" s="17" t="s">
        <v>392</v>
      </c>
    </row>
    <row r="1724" spans="1:19">
      <c r="A1724" s="6" t="s">
        <v>3948</v>
      </c>
      <c r="B1724" s="7">
        <v>631576</v>
      </c>
      <c r="C1724" s="7" t="e">
        <f t="shared" si="26"/>
        <v>#N/A</v>
      </c>
      <c r="D1724" s="7" t="s">
        <v>3949</v>
      </c>
      <c r="E1724" s="8">
        <v>96818161729</v>
      </c>
      <c r="F1724" s="7">
        <v>906012</v>
      </c>
      <c r="G1724" s="7" t="s">
        <v>2112</v>
      </c>
      <c r="H1724" s="7" t="s">
        <v>540</v>
      </c>
      <c r="I1724" s="7" t="s">
        <v>2103</v>
      </c>
      <c r="J1724" s="7" t="s">
        <v>2104</v>
      </c>
      <c r="K1724" s="7">
        <v>0</v>
      </c>
      <c r="L1724" s="7" t="s">
        <v>391</v>
      </c>
      <c r="M1724" s="7">
        <v>2</v>
      </c>
      <c r="N1724" s="9">
        <v>41.95</v>
      </c>
      <c r="O1724" s="9">
        <v>31.462500000000002</v>
      </c>
      <c r="P1724" s="9">
        <v>22.599409999999999</v>
      </c>
      <c r="Q1724" s="10">
        <v>0.28170329757647999</v>
      </c>
      <c r="R1724" s="9"/>
      <c r="S1724" s="11" t="s">
        <v>392</v>
      </c>
    </row>
    <row r="1725" spans="1:19">
      <c r="A1725" s="12" t="s">
        <v>3950</v>
      </c>
      <c r="B1725" s="13">
        <v>631579</v>
      </c>
      <c r="C1725" s="7" t="e">
        <f t="shared" si="26"/>
        <v>#N/A</v>
      </c>
      <c r="D1725" s="13" t="s">
        <v>3951</v>
      </c>
      <c r="E1725" s="14">
        <v>96818161750</v>
      </c>
      <c r="F1725" s="13">
        <v>906013</v>
      </c>
      <c r="G1725" s="13" t="s">
        <v>2114</v>
      </c>
      <c r="H1725" s="13" t="s">
        <v>540</v>
      </c>
      <c r="I1725" s="13" t="s">
        <v>2103</v>
      </c>
      <c r="J1725" s="13" t="s">
        <v>2104</v>
      </c>
      <c r="K1725" s="13">
        <v>0</v>
      </c>
      <c r="L1725" s="13" t="s">
        <v>391</v>
      </c>
      <c r="M1725" s="13">
        <v>1</v>
      </c>
      <c r="N1725" s="15">
        <v>25.73</v>
      </c>
      <c r="O1725" s="15">
        <v>19.297499999999999</v>
      </c>
      <c r="P1725" s="15">
        <v>11.46941</v>
      </c>
      <c r="Q1725" s="16">
        <v>0.40565306386837674</v>
      </c>
      <c r="R1725" s="15"/>
      <c r="S1725" s="17" t="s">
        <v>392</v>
      </c>
    </row>
    <row r="1726" spans="1:19">
      <c r="A1726" s="6" t="s">
        <v>3952</v>
      </c>
      <c r="B1726" s="7">
        <v>631591</v>
      </c>
      <c r="C1726" s="7" t="e">
        <f t="shared" si="26"/>
        <v>#N/A</v>
      </c>
      <c r="D1726" s="7" t="s">
        <v>3953</v>
      </c>
      <c r="E1726" s="8">
        <v>96818161873</v>
      </c>
      <c r="F1726" s="7">
        <v>42739</v>
      </c>
      <c r="G1726" s="7" t="s">
        <v>2124</v>
      </c>
      <c r="H1726" s="7" t="s">
        <v>540</v>
      </c>
      <c r="I1726" s="7" t="s">
        <v>2125</v>
      </c>
      <c r="J1726" s="7" t="s">
        <v>2126</v>
      </c>
      <c r="K1726" s="7">
        <v>0</v>
      </c>
      <c r="L1726" s="7" t="s">
        <v>391</v>
      </c>
      <c r="M1726" s="7">
        <v>12</v>
      </c>
      <c r="N1726" s="9">
        <v>153.5</v>
      </c>
      <c r="O1726" s="9">
        <v>115.125</v>
      </c>
      <c r="P1726" s="9">
        <v>72.712320000000005</v>
      </c>
      <c r="Q1726" s="10">
        <v>0.36840547231270354</v>
      </c>
      <c r="R1726" s="9"/>
      <c r="S1726" s="11" t="s">
        <v>392</v>
      </c>
    </row>
    <row r="1727" spans="1:19">
      <c r="A1727" s="12" t="s">
        <v>3954</v>
      </c>
      <c r="B1727" s="13">
        <v>631594</v>
      </c>
      <c r="C1727" s="7" t="e">
        <f t="shared" si="26"/>
        <v>#N/A</v>
      </c>
      <c r="D1727" s="13" t="s">
        <v>3955</v>
      </c>
      <c r="E1727" s="14">
        <v>96818161903</v>
      </c>
      <c r="F1727" s="13">
        <v>42740</v>
      </c>
      <c r="G1727" s="13" t="s">
        <v>2128</v>
      </c>
      <c r="H1727" s="13" t="s">
        <v>540</v>
      </c>
      <c r="I1727" s="13" t="s">
        <v>2125</v>
      </c>
      <c r="J1727" s="13" t="s">
        <v>2126</v>
      </c>
      <c r="K1727" s="13">
        <v>0</v>
      </c>
      <c r="L1727" s="13" t="s">
        <v>391</v>
      </c>
      <c r="M1727" s="13">
        <v>11</v>
      </c>
      <c r="N1727" s="15">
        <v>189.81</v>
      </c>
      <c r="O1727" s="15">
        <v>142.35750000000002</v>
      </c>
      <c r="P1727" s="15">
        <v>77.09572</v>
      </c>
      <c r="Q1727" s="16">
        <v>0.4584358393481201</v>
      </c>
      <c r="R1727" s="15"/>
      <c r="S1727" s="17" t="s">
        <v>392</v>
      </c>
    </row>
    <row r="1728" spans="1:19">
      <c r="A1728" s="6" t="s">
        <v>3956</v>
      </c>
      <c r="B1728" s="7">
        <v>631597</v>
      </c>
      <c r="C1728" s="7" t="e">
        <f t="shared" si="26"/>
        <v>#N/A</v>
      </c>
      <c r="D1728" s="7" t="s">
        <v>3957</v>
      </c>
      <c r="E1728" s="8">
        <v>96818161934</v>
      </c>
      <c r="F1728" s="7">
        <v>42741</v>
      </c>
      <c r="G1728" s="7" t="s">
        <v>2130</v>
      </c>
      <c r="H1728" s="7" t="s">
        <v>540</v>
      </c>
      <c r="I1728" s="7" t="s">
        <v>2125</v>
      </c>
      <c r="J1728" s="7" t="s">
        <v>2126</v>
      </c>
      <c r="K1728" s="7">
        <v>0</v>
      </c>
      <c r="L1728" s="7" t="s">
        <v>391</v>
      </c>
      <c r="M1728" s="7">
        <v>4</v>
      </c>
      <c r="N1728" s="9">
        <v>199.25</v>
      </c>
      <c r="O1728" s="9">
        <v>149.4375</v>
      </c>
      <c r="P1728" s="9">
        <v>82.75112</v>
      </c>
      <c r="Q1728" s="10">
        <v>0.44624930154746967</v>
      </c>
      <c r="R1728" s="9"/>
      <c r="S1728" s="11" t="s">
        <v>392</v>
      </c>
    </row>
    <row r="1729" spans="1:19">
      <c r="A1729" s="12" t="s">
        <v>3958</v>
      </c>
      <c r="B1729" s="13">
        <v>631609</v>
      </c>
      <c r="C1729" s="7" t="e">
        <f t="shared" si="26"/>
        <v>#N/A</v>
      </c>
      <c r="D1729" s="13" t="s">
        <v>3959</v>
      </c>
      <c r="E1729" s="14">
        <v>96818162054</v>
      </c>
      <c r="F1729" s="13">
        <v>437074</v>
      </c>
      <c r="G1729" s="13" t="s">
        <v>2094</v>
      </c>
      <c r="H1729" s="13" t="s">
        <v>540</v>
      </c>
      <c r="I1729" s="13" t="s">
        <v>2095</v>
      </c>
      <c r="J1729" s="13" t="s">
        <v>2096</v>
      </c>
      <c r="K1729" s="13">
        <v>0</v>
      </c>
      <c r="L1729" s="13" t="s">
        <v>391</v>
      </c>
      <c r="M1729" s="13">
        <v>29</v>
      </c>
      <c r="N1729" s="15">
        <v>310.66000000000003</v>
      </c>
      <c r="O1729" s="15">
        <v>232.995</v>
      </c>
      <c r="P1729" s="15">
        <v>204.72257000000002</v>
      </c>
      <c r="Q1729" s="16">
        <v>0.12134350522543395</v>
      </c>
      <c r="R1729" s="15"/>
      <c r="S1729" s="17" t="s">
        <v>392</v>
      </c>
    </row>
    <row r="1730" spans="1:19">
      <c r="A1730" s="6" t="s">
        <v>3960</v>
      </c>
      <c r="B1730" s="7">
        <v>631612</v>
      </c>
      <c r="C1730" s="7" t="e">
        <f t="shared" si="26"/>
        <v>#N/A</v>
      </c>
      <c r="D1730" s="7" t="s">
        <v>3961</v>
      </c>
      <c r="E1730" s="8">
        <v>96818162085</v>
      </c>
      <c r="F1730" s="7">
        <v>437075</v>
      </c>
      <c r="G1730" s="7" t="s">
        <v>2098</v>
      </c>
      <c r="H1730" s="7" t="s">
        <v>540</v>
      </c>
      <c r="I1730" s="7" t="s">
        <v>2095</v>
      </c>
      <c r="J1730" s="7" t="s">
        <v>2096</v>
      </c>
      <c r="K1730" s="7">
        <v>0</v>
      </c>
      <c r="L1730" s="7" t="s">
        <v>391</v>
      </c>
      <c r="M1730" s="7" t="s">
        <v>396</v>
      </c>
      <c r="N1730" s="9">
        <v>383.86</v>
      </c>
      <c r="O1730" s="9">
        <v>287.89499999999998</v>
      </c>
      <c r="P1730" s="9">
        <v>97.4</v>
      </c>
      <c r="Q1730" s="10">
        <v>0.66168221052814391</v>
      </c>
      <c r="R1730" s="9"/>
      <c r="S1730" s="11" t="s">
        <v>392</v>
      </c>
    </row>
    <row r="1731" spans="1:19">
      <c r="A1731" s="12" t="s">
        <v>3962</v>
      </c>
      <c r="B1731" s="13">
        <v>631615</v>
      </c>
      <c r="C1731" s="7" t="e">
        <f t="shared" ref="C1731:C1794" si="27">_xlfn.XLOOKUP(B1731,$V$3:$V$274,$W$3:$W$274)</f>
        <v>#N/A</v>
      </c>
      <c r="D1731" s="13" t="s">
        <v>3963</v>
      </c>
      <c r="E1731" s="14">
        <v>96818162115</v>
      </c>
      <c r="F1731" s="13">
        <v>437076</v>
      </c>
      <c r="G1731" s="13" t="s">
        <v>2100</v>
      </c>
      <c r="H1731" s="13" t="s">
        <v>540</v>
      </c>
      <c r="I1731" s="13" t="s">
        <v>2095</v>
      </c>
      <c r="J1731" s="13" t="s">
        <v>2096</v>
      </c>
      <c r="K1731" s="13">
        <v>0</v>
      </c>
      <c r="L1731" s="13" t="s">
        <v>391</v>
      </c>
      <c r="M1731" s="13">
        <v>4</v>
      </c>
      <c r="N1731" s="15">
        <v>411.07</v>
      </c>
      <c r="O1731" s="15">
        <v>308.30250000000001</v>
      </c>
      <c r="P1731" s="15">
        <v>240.16679000000002</v>
      </c>
      <c r="Q1731" s="16">
        <v>0.22100278135921697</v>
      </c>
      <c r="R1731" s="15"/>
      <c r="S1731" s="17" t="s">
        <v>392</v>
      </c>
    </row>
    <row r="1732" spans="1:19">
      <c r="A1732" s="6" t="s">
        <v>3964</v>
      </c>
      <c r="B1732" s="7">
        <v>631618</v>
      </c>
      <c r="C1732" s="7" t="e">
        <f t="shared" si="27"/>
        <v>#N/A</v>
      </c>
      <c r="D1732" s="7" t="s">
        <v>3965</v>
      </c>
      <c r="E1732" s="8">
        <v>96818162146</v>
      </c>
      <c r="F1732" s="7">
        <v>437077</v>
      </c>
      <c r="G1732" s="7" t="s">
        <v>2116</v>
      </c>
      <c r="H1732" s="7" t="s">
        <v>540</v>
      </c>
      <c r="I1732" s="7" t="s">
        <v>2117</v>
      </c>
      <c r="J1732" s="7" t="s">
        <v>2118</v>
      </c>
      <c r="K1732" s="7">
        <v>0</v>
      </c>
      <c r="L1732" s="7" t="s">
        <v>391</v>
      </c>
      <c r="M1732" s="7" t="s">
        <v>396</v>
      </c>
      <c r="N1732" s="9">
        <v>364.21</v>
      </c>
      <c r="O1732" s="9">
        <v>273.15749999999997</v>
      </c>
      <c r="P1732" s="9">
        <v>212.00604999999999</v>
      </c>
      <c r="Q1732" s="10">
        <v>0.22386883025360824</v>
      </c>
      <c r="R1732" s="9"/>
      <c r="S1732" s="11" t="s">
        <v>392</v>
      </c>
    </row>
    <row r="1733" spans="1:19">
      <c r="A1733" s="12" t="s">
        <v>3966</v>
      </c>
      <c r="B1733" s="13">
        <v>631621</v>
      </c>
      <c r="C1733" s="7" t="e">
        <f t="shared" si="27"/>
        <v>#N/A</v>
      </c>
      <c r="D1733" s="13" t="s">
        <v>3967</v>
      </c>
      <c r="E1733" s="14">
        <v>96818162177</v>
      </c>
      <c r="F1733" s="13">
        <v>437078</v>
      </c>
      <c r="G1733" s="13" t="s">
        <v>2120</v>
      </c>
      <c r="H1733" s="13" t="s">
        <v>540</v>
      </c>
      <c r="I1733" s="13" t="s">
        <v>2117</v>
      </c>
      <c r="J1733" s="13" t="s">
        <v>2118</v>
      </c>
      <c r="K1733" s="13">
        <v>0</v>
      </c>
      <c r="L1733" s="13" t="s">
        <v>391</v>
      </c>
      <c r="M1733" s="13">
        <v>1</v>
      </c>
      <c r="N1733" s="15">
        <v>448.37</v>
      </c>
      <c r="O1733" s="15">
        <v>336.27750000000003</v>
      </c>
      <c r="P1733" s="15">
        <v>240.33477999999999</v>
      </c>
      <c r="Q1733" s="16">
        <v>0.28530817553954702</v>
      </c>
      <c r="R1733" s="15"/>
      <c r="S1733" s="17" t="s">
        <v>392</v>
      </c>
    </row>
    <row r="1734" spans="1:19">
      <c r="A1734" s="6" t="s">
        <v>3968</v>
      </c>
      <c r="B1734" s="7">
        <v>631624</v>
      </c>
      <c r="C1734" s="7" t="e">
        <f t="shared" si="27"/>
        <v>#N/A</v>
      </c>
      <c r="D1734" s="7" t="s">
        <v>3969</v>
      </c>
      <c r="E1734" s="8">
        <v>96818162207</v>
      </c>
      <c r="F1734" s="7">
        <v>437079</v>
      </c>
      <c r="G1734" s="7" t="s">
        <v>2122</v>
      </c>
      <c r="H1734" s="7" t="s">
        <v>540</v>
      </c>
      <c r="I1734" s="7" t="s">
        <v>2117</v>
      </c>
      <c r="J1734" s="7" t="s">
        <v>2118</v>
      </c>
      <c r="K1734" s="7">
        <v>0</v>
      </c>
      <c r="L1734" s="7" t="s">
        <v>391</v>
      </c>
      <c r="M1734" s="7">
        <v>7</v>
      </c>
      <c r="N1734" s="9">
        <v>489.79</v>
      </c>
      <c r="O1734" s="9">
        <v>367.34250000000003</v>
      </c>
      <c r="P1734" s="9">
        <v>250.99770999999998</v>
      </c>
      <c r="Q1734" s="10">
        <v>0.31672019981352562</v>
      </c>
      <c r="R1734" s="9"/>
      <c r="S1734" s="11" t="s">
        <v>392</v>
      </c>
    </row>
    <row r="1735" spans="1:19">
      <c r="A1735" s="12" t="s">
        <v>3970</v>
      </c>
      <c r="B1735" s="13">
        <v>631636</v>
      </c>
      <c r="C1735" s="7" t="e">
        <f t="shared" si="27"/>
        <v>#N/A</v>
      </c>
      <c r="D1735" s="13" t="s">
        <v>3971</v>
      </c>
      <c r="E1735" s="14">
        <v>96818162320</v>
      </c>
      <c r="F1735" s="13">
        <v>929048</v>
      </c>
      <c r="G1735" s="13" t="s">
        <v>2149</v>
      </c>
      <c r="H1735" s="13" t="s">
        <v>540</v>
      </c>
      <c r="I1735" s="13" t="s">
        <v>2150</v>
      </c>
      <c r="J1735" s="13" t="s">
        <v>2151</v>
      </c>
      <c r="K1735" s="13">
        <v>0</v>
      </c>
      <c r="L1735" s="13" t="s">
        <v>391</v>
      </c>
      <c r="M1735" s="13">
        <v>6</v>
      </c>
      <c r="N1735" s="15">
        <v>5.88</v>
      </c>
      <c r="O1735" s="15">
        <v>4.41</v>
      </c>
      <c r="P1735" s="15">
        <v>1.82087</v>
      </c>
      <c r="Q1735" s="16">
        <v>0.58710430839002259</v>
      </c>
      <c r="R1735" s="15"/>
      <c r="S1735" s="17" t="s">
        <v>392</v>
      </c>
    </row>
    <row r="1736" spans="1:19">
      <c r="A1736" s="6" t="s">
        <v>3972</v>
      </c>
      <c r="B1736" s="7">
        <v>631639</v>
      </c>
      <c r="C1736" s="7" t="e">
        <f t="shared" si="27"/>
        <v>#N/A</v>
      </c>
      <c r="D1736" s="7" t="s">
        <v>3973</v>
      </c>
      <c r="E1736" s="8">
        <v>96818162351</v>
      </c>
      <c r="F1736" s="7">
        <v>929060</v>
      </c>
      <c r="G1736" s="7" t="s">
        <v>2153</v>
      </c>
      <c r="H1736" s="7" t="s">
        <v>540</v>
      </c>
      <c r="I1736" s="7" t="s">
        <v>2150</v>
      </c>
      <c r="J1736" s="7" t="s">
        <v>2151</v>
      </c>
      <c r="K1736" s="7">
        <v>0</v>
      </c>
      <c r="L1736" s="7" t="s">
        <v>391</v>
      </c>
      <c r="M1736" s="7" t="s">
        <v>396</v>
      </c>
      <c r="N1736" s="9">
        <v>7.24</v>
      </c>
      <c r="O1736" s="9">
        <v>5.43</v>
      </c>
      <c r="P1736" s="9">
        <v>2.2524999999999999</v>
      </c>
      <c r="Q1736" s="10">
        <v>0.58517495395948438</v>
      </c>
      <c r="R1736" s="9"/>
      <c r="S1736" s="11" t="s">
        <v>392</v>
      </c>
    </row>
    <row r="1737" spans="1:19">
      <c r="A1737" s="18" t="s">
        <v>3974</v>
      </c>
      <c r="B1737" s="19">
        <v>631640</v>
      </c>
      <c r="C1737" s="7" t="e">
        <f t="shared" si="27"/>
        <v>#N/A</v>
      </c>
      <c r="D1737" s="19" t="s">
        <v>3975</v>
      </c>
      <c r="E1737" s="20">
        <v>96818162368</v>
      </c>
      <c r="F1737" s="19">
        <v>929060</v>
      </c>
      <c r="G1737" s="19" t="s">
        <v>2153</v>
      </c>
      <c r="H1737" s="19" t="s">
        <v>540</v>
      </c>
      <c r="I1737" s="19" t="s">
        <v>2150</v>
      </c>
      <c r="J1737" s="19" t="s">
        <v>2151</v>
      </c>
      <c r="K1737" s="19">
        <v>0</v>
      </c>
      <c r="L1737" s="19" t="s">
        <v>391</v>
      </c>
      <c r="M1737" s="19" t="s">
        <v>396</v>
      </c>
      <c r="N1737" s="21">
        <v>7.24</v>
      </c>
      <c r="O1737" s="15">
        <v>5.43</v>
      </c>
      <c r="P1737" s="15">
        <v>0</v>
      </c>
      <c r="Q1737" s="16">
        <v>1</v>
      </c>
      <c r="R1737" s="15"/>
      <c r="S1737" s="22">
        <v>44562</v>
      </c>
    </row>
    <row r="1738" spans="1:19">
      <c r="A1738" s="23" t="s">
        <v>3976</v>
      </c>
      <c r="B1738" s="24">
        <v>631641</v>
      </c>
      <c r="C1738" s="7" t="e">
        <f t="shared" si="27"/>
        <v>#N/A</v>
      </c>
      <c r="D1738" s="24" t="s">
        <v>3977</v>
      </c>
      <c r="E1738" s="25">
        <v>96818162375</v>
      </c>
      <c r="F1738" s="24">
        <v>929060</v>
      </c>
      <c r="G1738" s="24" t="s">
        <v>2153</v>
      </c>
      <c r="H1738" s="24" t="s">
        <v>540</v>
      </c>
      <c r="I1738" s="24" t="s">
        <v>2150</v>
      </c>
      <c r="J1738" s="24" t="s">
        <v>2151</v>
      </c>
      <c r="K1738" s="24">
        <v>0</v>
      </c>
      <c r="L1738" s="24" t="s">
        <v>391</v>
      </c>
      <c r="M1738" s="24" t="s">
        <v>396</v>
      </c>
      <c r="N1738" s="26">
        <v>7.24</v>
      </c>
      <c r="O1738" s="9">
        <v>5.43</v>
      </c>
      <c r="P1738" s="9">
        <v>0</v>
      </c>
      <c r="Q1738" s="10">
        <v>1</v>
      </c>
      <c r="R1738" s="9"/>
      <c r="S1738" s="27">
        <v>44562</v>
      </c>
    </row>
    <row r="1739" spans="1:19">
      <c r="A1739" s="12" t="s">
        <v>3978</v>
      </c>
      <c r="B1739" s="13">
        <v>631642</v>
      </c>
      <c r="C1739" s="7" t="e">
        <f t="shared" si="27"/>
        <v>#N/A</v>
      </c>
      <c r="D1739" s="13" t="s">
        <v>3979</v>
      </c>
      <c r="E1739" s="14">
        <v>96818162382</v>
      </c>
      <c r="F1739" s="13">
        <v>929072</v>
      </c>
      <c r="G1739" s="13" t="s">
        <v>2155</v>
      </c>
      <c r="H1739" s="13" t="s">
        <v>540</v>
      </c>
      <c r="I1739" s="13" t="s">
        <v>2150</v>
      </c>
      <c r="J1739" s="13" t="s">
        <v>2151</v>
      </c>
      <c r="K1739" s="13">
        <v>0</v>
      </c>
      <c r="L1739" s="13" t="s">
        <v>391</v>
      </c>
      <c r="M1739" s="13">
        <v>14</v>
      </c>
      <c r="N1739" s="15">
        <v>8.64</v>
      </c>
      <c r="O1739" s="15">
        <v>6.48</v>
      </c>
      <c r="P1739" s="15">
        <v>2.7077300000000002</v>
      </c>
      <c r="Q1739" s="16">
        <v>0.58214043209876543</v>
      </c>
      <c r="R1739" s="15"/>
      <c r="S1739" s="17" t="s">
        <v>392</v>
      </c>
    </row>
    <row r="1740" spans="1:19">
      <c r="A1740" s="23" t="s">
        <v>3980</v>
      </c>
      <c r="B1740" s="24">
        <v>631643</v>
      </c>
      <c r="C1740" s="7" t="e">
        <f t="shared" si="27"/>
        <v>#N/A</v>
      </c>
      <c r="D1740" s="24" t="s">
        <v>3981</v>
      </c>
      <c r="E1740" s="25">
        <v>96818162399</v>
      </c>
      <c r="F1740" s="24">
        <v>929072</v>
      </c>
      <c r="G1740" s="24" t="s">
        <v>2155</v>
      </c>
      <c r="H1740" s="24" t="s">
        <v>540</v>
      </c>
      <c r="I1740" s="24" t="s">
        <v>2150</v>
      </c>
      <c r="J1740" s="24" t="s">
        <v>2151</v>
      </c>
      <c r="K1740" s="24">
        <v>0</v>
      </c>
      <c r="L1740" s="24" t="s">
        <v>391</v>
      </c>
      <c r="M1740" s="24" t="s">
        <v>396</v>
      </c>
      <c r="N1740" s="26">
        <v>8.64</v>
      </c>
      <c r="O1740" s="9">
        <v>6.48</v>
      </c>
      <c r="P1740" s="9">
        <v>0</v>
      </c>
      <c r="Q1740" s="10">
        <v>1</v>
      </c>
      <c r="R1740" s="9"/>
      <c r="S1740" s="27">
        <v>44562</v>
      </c>
    </row>
    <row r="1741" spans="1:19">
      <c r="A1741" s="18" t="s">
        <v>3982</v>
      </c>
      <c r="B1741" s="19">
        <v>631644</v>
      </c>
      <c r="C1741" s="7" t="e">
        <f t="shared" si="27"/>
        <v>#N/A</v>
      </c>
      <c r="D1741" s="19" t="s">
        <v>3983</v>
      </c>
      <c r="E1741" s="20">
        <v>96818162405</v>
      </c>
      <c r="F1741" s="19">
        <v>929072</v>
      </c>
      <c r="G1741" s="19" t="s">
        <v>2155</v>
      </c>
      <c r="H1741" s="19" t="s">
        <v>540</v>
      </c>
      <c r="I1741" s="19" t="s">
        <v>2150</v>
      </c>
      <c r="J1741" s="19" t="s">
        <v>2151</v>
      </c>
      <c r="K1741" s="19">
        <v>0</v>
      </c>
      <c r="L1741" s="19" t="s">
        <v>391</v>
      </c>
      <c r="M1741" s="19" t="s">
        <v>396</v>
      </c>
      <c r="N1741" s="21">
        <v>8.64</v>
      </c>
      <c r="O1741" s="15">
        <v>6.48</v>
      </c>
      <c r="P1741" s="15">
        <v>0</v>
      </c>
      <c r="Q1741" s="16">
        <v>1</v>
      </c>
      <c r="R1741" s="15"/>
      <c r="S1741" s="22">
        <v>44562</v>
      </c>
    </row>
    <row r="1742" spans="1:19">
      <c r="A1742" s="6" t="s">
        <v>3984</v>
      </c>
      <c r="B1742" s="7">
        <v>631646</v>
      </c>
      <c r="C1742" s="7" t="e">
        <f t="shared" si="27"/>
        <v>#N/A</v>
      </c>
      <c r="D1742" s="7" t="s">
        <v>3985</v>
      </c>
      <c r="E1742" s="8">
        <v>96818162429</v>
      </c>
      <c r="F1742" s="7">
        <v>201544</v>
      </c>
      <c r="G1742" s="7" t="s">
        <v>1333</v>
      </c>
      <c r="H1742" s="7" t="s">
        <v>446</v>
      </c>
      <c r="I1742" s="7" t="s">
        <v>1324</v>
      </c>
      <c r="J1742" s="7" t="s">
        <v>1325</v>
      </c>
      <c r="K1742" s="7">
        <v>0</v>
      </c>
      <c r="L1742" s="7" t="s">
        <v>391</v>
      </c>
      <c r="M1742" s="7">
        <v>13</v>
      </c>
      <c r="N1742" s="9">
        <v>173.36</v>
      </c>
      <c r="O1742" s="9">
        <v>130.02000000000001</v>
      </c>
      <c r="P1742" s="9" t="e">
        <v>#N/A</v>
      </c>
      <c r="Q1742" s="10" t="e">
        <v>#N/A</v>
      </c>
      <c r="R1742" s="9"/>
      <c r="S1742" s="11" t="s">
        <v>392</v>
      </c>
    </row>
    <row r="1743" spans="1:19">
      <c r="A1743" s="12" t="s">
        <v>3986</v>
      </c>
      <c r="B1743" s="13">
        <v>631647</v>
      </c>
      <c r="C1743" s="7" t="e">
        <f t="shared" si="27"/>
        <v>#N/A</v>
      </c>
      <c r="D1743" s="13" t="s">
        <v>3987</v>
      </c>
      <c r="E1743" s="14">
        <v>96818162436</v>
      </c>
      <c r="F1743" s="13">
        <v>201554</v>
      </c>
      <c r="G1743" s="13" t="s">
        <v>1335</v>
      </c>
      <c r="H1743" s="13" t="s">
        <v>446</v>
      </c>
      <c r="I1743" s="13" t="s">
        <v>1324</v>
      </c>
      <c r="J1743" s="13" t="s">
        <v>1325</v>
      </c>
      <c r="K1743" s="13">
        <v>0</v>
      </c>
      <c r="L1743" s="13" t="s">
        <v>391</v>
      </c>
      <c r="M1743" s="13" t="s">
        <v>396</v>
      </c>
      <c r="N1743" s="15">
        <v>225.68</v>
      </c>
      <c r="O1743" s="15">
        <v>169.26</v>
      </c>
      <c r="P1743" s="15" t="e">
        <v>#N/A</v>
      </c>
      <c r="Q1743" s="16" t="e">
        <v>#N/A</v>
      </c>
      <c r="R1743" s="15"/>
      <c r="S1743" s="17" t="s">
        <v>392</v>
      </c>
    </row>
    <row r="1744" spans="1:19">
      <c r="A1744" s="6" t="s">
        <v>3988</v>
      </c>
      <c r="B1744" s="7">
        <v>631648</v>
      </c>
      <c r="C1744" s="7" t="e">
        <f t="shared" si="27"/>
        <v>#N/A</v>
      </c>
      <c r="D1744" s="7" t="s">
        <v>3989</v>
      </c>
      <c r="E1744" s="8">
        <v>96818162443</v>
      </c>
      <c r="F1744" s="7">
        <v>201564</v>
      </c>
      <c r="G1744" s="7" t="s">
        <v>1337</v>
      </c>
      <c r="H1744" s="7" t="s">
        <v>446</v>
      </c>
      <c r="I1744" s="7" t="s">
        <v>1324</v>
      </c>
      <c r="J1744" s="7" t="s">
        <v>1325</v>
      </c>
      <c r="K1744" s="7">
        <v>0</v>
      </c>
      <c r="L1744" s="7" t="s">
        <v>391</v>
      </c>
      <c r="M1744" s="7" t="s">
        <v>396</v>
      </c>
      <c r="N1744" s="9">
        <v>248.84</v>
      </c>
      <c r="O1744" s="9">
        <v>186.63</v>
      </c>
      <c r="P1744" s="9" t="e">
        <v>#N/A</v>
      </c>
      <c r="Q1744" s="10" t="e">
        <v>#N/A</v>
      </c>
      <c r="R1744" s="9"/>
      <c r="S1744" s="11" t="s">
        <v>392</v>
      </c>
    </row>
    <row r="1745" spans="1:19">
      <c r="A1745" s="12" t="s">
        <v>3990</v>
      </c>
      <c r="B1745" s="13">
        <v>631651</v>
      </c>
      <c r="C1745" s="7" t="e">
        <f t="shared" si="27"/>
        <v>#N/A</v>
      </c>
      <c r="D1745" s="13" t="s">
        <v>3991</v>
      </c>
      <c r="E1745" s="14">
        <v>96818162474</v>
      </c>
      <c r="F1745" s="13">
        <v>437032</v>
      </c>
      <c r="G1745" s="13" t="s">
        <v>1848</v>
      </c>
      <c r="H1745" s="13" t="s">
        <v>446</v>
      </c>
      <c r="I1745" s="13" t="s">
        <v>1835</v>
      </c>
      <c r="J1745" s="13" t="s">
        <v>1836</v>
      </c>
      <c r="K1745" s="13">
        <v>0</v>
      </c>
      <c r="L1745" s="13" t="s">
        <v>391</v>
      </c>
      <c r="M1745" s="13">
        <v>1</v>
      </c>
      <c r="N1745" s="15">
        <v>340.09</v>
      </c>
      <c r="O1745" s="15">
        <v>255.0675</v>
      </c>
      <c r="P1745" s="15">
        <v>214.40618000000001</v>
      </c>
      <c r="Q1745" s="16">
        <v>0.15941395905005534</v>
      </c>
      <c r="R1745" s="15"/>
      <c r="S1745" s="17" t="s">
        <v>392</v>
      </c>
    </row>
    <row r="1746" spans="1:19">
      <c r="A1746" s="6" t="s">
        <v>3992</v>
      </c>
      <c r="B1746" s="7">
        <v>631652</v>
      </c>
      <c r="C1746" s="7" t="e">
        <f t="shared" si="27"/>
        <v>#N/A</v>
      </c>
      <c r="D1746" s="7" t="s">
        <v>3993</v>
      </c>
      <c r="E1746" s="8">
        <v>96818162481</v>
      </c>
      <c r="F1746" s="7">
        <v>437038</v>
      </c>
      <c r="G1746" s="7" t="s">
        <v>1870</v>
      </c>
      <c r="H1746" s="7" t="s">
        <v>446</v>
      </c>
      <c r="I1746" s="7" t="s">
        <v>1835</v>
      </c>
      <c r="J1746" s="7" t="s">
        <v>1836</v>
      </c>
      <c r="K1746" s="7">
        <v>0</v>
      </c>
      <c r="L1746" s="7" t="s">
        <v>391</v>
      </c>
      <c r="M1746" s="7" t="s">
        <v>396</v>
      </c>
      <c r="N1746" s="9">
        <v>420.72</v>
      </c>
      <c r="O1746" s="9">
        <v>315.54000000000002</v>
      </c>
      <c r="P1746" s="9">
        <v>247.27710999999999</v>
      </c>
      <c r="Q1746" s="10">
        <v>0.21633672434556639</v>
      </c>
      <c r="R1746" s="9"/>
      <c r="S1746" s="11" t="s">
        <v>392</v>
      </c>
    </row>
    <row r="1747" spans="1:19">
      <c r="A1747" s="12" t="s">
        <v>3994</v>
      </c>
      <c r="B1747" s="13">
        <v>631653</v>
      </c>
      <c r="C1747" s="7" t="e">
        <f t="shared" si="27"/>
        <v>#N/A</v>
      </c>
      <c r="D1747" s="13" t="s">
        <v>3995</v>
      </c>
      <c r="E1747" s="14">
        <v>96818162498</v>
      </c>
      <c r="F1747" s="13">
        <v>437044</v>
      </c>
      <c r="G1747" s="13" t="s">
        <v>1888</v>
      </c>
      <c r="H1747" s="13" t="s">
        <v>446</v>
      </c>
      <c r="I1747" s="13" t="s">
        <v>1835</v>
      </c>
      <c r="J1747" s="13" t="s">
        <v>1836</v>
      </c>
      <c r="K1747" s="13">
        <v>0</v>
      </c>
      <c r="L1747" s="13" t="s">
        <v>391</v>
      </c>
      <c r="M1747" s="13" t="s">
        <v>396</v>
      </c>
      <c r="N1747" s="15">
        <v>449.76</v>
      </c>
      <c r="O1747" s="15">
        <v>337.32</v>
      </c>
      <c r="P1747" s="15">
        <v>255.73195000000001</v>
      </c>
      <c r="Q1747" s="16">
        <v>0.24187136843353488</v>
      </c>
      <c r="R1747" s="15"/>
      <c r="S1747" s="17" t="s">
        <v>392</v>
      </c>
    </row>
    <row r="1748" spans="1:19">
      <c r="A1748" s="6" t="s">
        <v>3996</v>
      </c>
      <c r="B1748" s="7">
        <v>631654</v>
      </c>
      <c r="C1748" s="7" t="e">
        <f t="shared" si="27"/>
        <v>#N/A</v>
      </c>
      <c r="D1748" s="7" t="s">
        <v>3997</v>
      </c>
      <c r="E1748" s="8">
        <v>96818162504</v>
      </c>
      <c r="F1748" s="7">
        <v>28456</v>
      </c>
      <c r="G1748" s="7" t="s">
        <v>1329</v>
      </c>
      <c r="H1748" s="7" t="s">
        <v>446</v>
      </c>
      <c r="I1748" s="7" t="s">
        <v>1324</v>
      </c>
      <c r="J1748" s="7" t="s">
        <v>1325</v>
      </c>
      <c r="K1748" s="7">
        <v>0</v>
      </c>
      <c r="L1748" s="7" t="s">
        <v>391</v>
      </c>
      <c r="M1748" s="7" t="s">
        <v>396</v>
      </c>
      <c r="N1748" s="9">
        <v>46.29</v>
      </c>
      <c r="O1748" s="9">
        <v>34.717500000000001</v>
      </c>
      <c r="P1748" s="9">
        <v>22.24494</v>
      </c>
      <c r="Q1748" s="10">
        <v>0.35925858716785486</v>
      </c>
      <c r="R1748" s="9"/>
      <c r="S1748" s="11" t="s">
        <v>392</v>
      </c>
    </row>
    <row r="1749" spans="1:19">
      <c r="A1749" s="12" t="s">
        <v>3998</v>
      </c>
      <c r="B1749" s="13">
        <v>631655</v>
      </c>
      <c r="C1749" s="7" t="e">
        <f t="shared" si="27"/>
        <v>#N/A</v>
      </c>
      <c r="D1749" s="13" t="s">
        <v>3999</v>
      </c>
      <c r="E1749" s="14">
        <v>96818162511</v>
      </c>
      <c r="F1749" s="13">
        <v>72226</v>
      </c>
      <c r="G1749" s="13" t="s">
        <v>2970</v>
      </c>
      <c r="H1749" s="13" t="s">
        <v>540</v>
      </c>
      <c r="I1749" s="13" t="s">
        <v>2971</v>
      </c>
      <c r="J1749" s="13" t="s">
        <v>2972</v>
      </c>
      <c r="K1749" s="13">
        <v>0</v>
      </c>
      <c r="L1749" s="13" t="s">
        <v>391</v>
      </c>
      <c r="M1749" s="13">
        <v>1</v>
      </c>
      <c r="N1749" s="15">
        <v>366.09</v>
      </c>
      <c r="O1749" s="15">
        <v>274.5675</v>
      </c>
      <c r="P1749" s="15">
        <v>120.88624</v>
      </c>
      <c r="Q1749" s="16">
        <v>0.55972123430486131</v>
      </c>
      <c r="R1749" s="15"/>
      <c r="S1749" s="17" t="s">
        <v>392</v>
      </c>
    </row>
    <row r="1750" spans="1:19">
      <c r="A1750" s="6" t="s">
        <v>4000</v>
      </c>
      <c r="B1750" s="7">
        <v>631656</v>
      </c>
      <c r="C1750" s="7" t="e">
        <f t="shared" si="27"/>
        <v>#N/A</v>
      </c>
      <c r="D1750" s="7" t="s">
        <v>4001</v>
      </c>
      <c r="E1750" s="8">
        <v>96818162528</v>
      </c>
      <c r="F1750" s="7">
        <v>72238</v>
      </c>
      <c r="G1750" s="7" t="s">
        <v>2975</v>
      </c>
      <c r="H1750" s="7" t="s">
        <v>540</v>
      </c>
      <c r="I1750" s="7" t="s">
        <v>2971</v>
      </c>
      <c r="J1750" s="7" t="s">
        <v>2972</v>
      </c>
      <c r="K1750" s="7">
        <v>0</v>
      </c>
      <c r="L1750" s="7" t="s">
        <v>391</v>
      </c>
      <c r="M1750" s="7">
        <v>25</v>
      </c>
      <c r="N1750" s="9">
        <v>438.46</v>
      </c>
      <c r="O1750" s="9">
        <v>328.84499999999997</v>
      </c>
      <c r="P1750" s="9">
        <v>153.88785000000001</v>
      </c>
      <c r="Q1750" s="10">
        <v>0.53203530538703636</v>
      </c>
      <c r="R1750" s="9"/>
      <c r="S1750" s="11" t="s">
        <v>392</v>
      </c>
    </row>
    <row r="1751" spans="1:19">
      <c r="A1751" s="12" t="s">
        <v>4002</v>
      </c>
      <c r="B1751" s="13">
        <v>631657</v>
      </c>
      <c r="C1751" s="7" t="e">
        <f t="shared" si="27"/>
        <v>#N/A</v>
      </c>
      <c r="D1751" s="13" t="s">
        <v>4003</v>
      </c>
      <c r="E1751" s="14">
        <v>96818162535</v>
      </c>
      <c r="F1751" s="13">
        <v>72248</v>
      </c>
      <c r="G1751" s="13" t="s">
        <v>2978</v>
      </c>
      <c r="H1751" s="13" t="s">
        <v>540</v>
      </c>
      <c r="I1751" s="13" t="s">
        <v>2971</v>
      </c>
      <c r="J1751" s="13" t="s">
        <v>2972</v>
      </c>
      <c r="K1751" s="13">
        <v>0</v>
      </c>
      <c r="L1751" s="13" t="s">
        <v>391</v>
      </c>
      <c r="M1751" s="13" t="s">
        <v>396</v>
      </c>
      <c r="N1751" s="15">
        <v>528.80999999999995</v>
      </c>
      <c r="O1751" s="15">
        <v>396.60749999999996</v>
      </c>
      <c r="P1751" s="15">
        <v>164.86491000000001</v>
      </c>
      <c r="Q1751" s="16">
        <v>0.58431217261398227</v>
      </c>
      <c r="R1751" s="15"/>
      <c r="S1751" s="17" t="s">
        <v>392</v>
      </c>
    </row>
    <row r="1752" spans="1:19">
      <c r="A1752" s="6" t="s">
        <v>4004</v>
      </c>
      <c r="B1752" s="7">
        <v>631658</v>
      </c>
      <c r="C1752" s="7" t="e">
        <f t="shared" si="27"/>
        <v>#N/A</v>
      </c>
      <c r="D1752" s="7" t="s">
        <v>4005</v>
      </c>
      <c r="E1752" s="8">
        <v>96818162542</v>
      </c>
      <c r="F1752" s="7">
        <v>72226</v>
      </c>
      <c r="G1752" s="7" t="s">
        <v>2970</v>
      </c>
      <c r="H1752" s="7" t="s">
        <v>540</v>
      </c>
      <c r="I1752" s="7" t="s">
        <v>2971</v>
      </c>
      <c r="J1752" s="7" t="s">
        <v>2972</v>
      </c>
      <c r="K1752" s="7">
        <v>0</v>
      </c>
      <c r="L1752" s="7" t="s">
        <v>391</v>
      </c>
      <c r="M1752" s="7" t="s">
        <v>396</v>
      </c>
      <c r="N1752" s="9">
        <v>366.09</v>
      </c>
      <c r="O1752" s="9">
        <v>274.5675</v>
      </c>
      <c r="P1752" s="9">
        <v>121.06589</v>
      </c>
      <c r="Q1752" s="10">
        <v>0.55906693253935735</v>
      </c>
      <c r="R1752" s="9"/>
      <c r="S1752" s="11" t="s">
        <v>392</v>
      </c>
    </row>
    <row r="1753" spans="1:19">
      <c r="A1753" s="12" t="s">
        <v>4006</v>
      </c>
      <c r="B1753" s="13">
        <v>631659</v>
      </c>
      <c r="C1753" s="7" t="e">
        <f t="shared" si="27"/>
        <v>#N/A</v>
      </c>
      <c r="D1753" s="13" t="s">
        <v>4007</v>
      </c>
      <c r="E1753" s="14">
        <v>96818162559</v>
      </c>
      <c r="F1753" s="13">
        <v>72238</v>
      </c>
      <c r="G1753" s="13" t="s">
        <v>2975</v>
      </c>
      <c r="H1753" s="13" t="s">
        <v>540</v>
      </c>
      <c r="I1753" s="13" t="s">
        <v>2971</v>
      </c>
      <c r="J1753" s="13" t="s">
        <v>2972</v>
      </c>
      <c r="K1753" s="13">
        <v>0</v>
      </c>
      <c r="L1753" s="13" t="s">
        <v>391</v>
      </c>
      <c r="M1753" s="13">
        <v>4</v>
      </c>
      <c r="N1753" s="15">
        <v>438.46</v>
      </c>
      <c r="O1753" s="15">
        <v>328.84499999999997</v>
      </c>
      <c r="P1753" s="15">
        <v>146.10119</v>
      </c>
      <c r="Q1753" s="16">
        <v>0.55571412063434134</v>
      </c>
      <c r="R1753" s="15"/>
      <c r="S1753" s="17" t="s">
        <v>392</v>
      </c>
    </row>
    <row r="1754" spans="1:19">
      <c r="A1754" s="6" t="s">
        <v>4008</v>
      </c>
      <c r="B1754" s="7">
        <v>631660</v>
      </c>
      <c r="C1754" s="7" t="e">
        <f t="shared" si="27"/>
        <v>#N/A</v>
      </c>
      <c r="D1754" s="7" t="s">
        <v>4009</v>
      </c>
      <c r="E1754" s="8">
        <v>96818162566</v>
      </c>
      <c r="F1754" s="7">
        <v>72248</v>
      </c>
      <c r="G1754" s="7" t="s">
        <v>2978</v>
      </c>
      <c r="H1754" s="7" t="s">
        <v>540</v>
      </c>
      <c r="I1754" s="7" t="s">
        <v>2971</v>
      </c>
      <c r="J1754" s="7" t="s">
        <v>2972</v>
      </c>
      <c r="K1754" s="7">
        <v>0</v>
      </c>
      <c r="L1754" s="7" t="s">
        <v>391</v>
      </c>
      <c r="M1754" s="7" t="s">
        <v>396</v>
      </c>
      <c r="N1754" s="9">
        <v>528.80999999999995</v>
      </c>
      <c r="O1754" s="9">
        <v>396.60749999999996</v>
      </c>
      <c r="P1754" s="9">
        <v>157.03613000000001</v>
      </c>
      <c r="Q1754" s="10">
        <v>0.60405153709902104</v>
      </c>
      <c r="R1754" s="9"/>
      <c r="S1754" s="11" t="s">
        <v>392</v>
      </c>
    </row>
    <row r="1755" spans="1:19">
      <c r="A1755" s="12" t="s">
        <v>4010</v>
      </c>
      <c r="B1755" s="13">
        <v>631661</v>
      </c>
      <c r="C1755" s="7" t="e">
        <f t="shared" si="27"/>
        <v>#N/A</v>
      </c>
      <c r="D1755" s="13" t="s">
        <v>4011</v>
      </c>
      <c r="E1755" s="14">
        <v>96818162573</v>
      </c>
      <c r="F1755" s="13">
        <v>72226</v>
      </c>
      <c r="G1755" s="13" t="s">
        <v>2970</v>
      </c>
      <c r="H1755" s="13" t="s">
        <v>540</v>
      </c>
      <c r="I1755" s="13" t="s">
        <v>2971</v>
      </c>
      <c r="J1755" s="13" t="s">
        <v>2972</v>
      </c>
      <c r="K1755" s="13">
        <v>0</v>
      </c>
      <c r="L1755" s="13" t="s">
        <v>391</v>
      </c>
      <c r="M1755" s="13">
        <v>1</v>
      </c>
      <c r="N1755" s="15">
        <v>366.09</v>
      </c>
      <c r="O1755" s="15">
        <v>274.5675</v>
      </c>
      <c r="P1755" s="15">
        <v>128.96699000000001</v>
      </c>
      <c r="Q1755" s="16">
        <v>0.53029040217797074</v>
      </c>
      <c r="R1755" s="15"/>
      <c r="S1755" s="17" t="s">
        <v>392</v>
      </c>
    </row>
    <row r="1756" spans="1:19">
      <c r="A1756" s="6" t="s">
        <v>4012</v>
      </c>
      <c r="B1756" s="7">
        <v>631662</v>
      </c>
      <c r="C1756" s="7" t="e">
        <f t="shared" si="27"/>
        <v>#N/A</v>
      </c>
      <c r="D1756" s="7" t="s">
        <v>4013</v>
      </c>
      <c r="E1756" s="8">
        <v>96818162580</v>
      </c>
      <c r="F1756" s="7">
        <v>72238</v>
      </c>
      <c r="G1756" s="7" t="s">
        <v>2975</v>
      </c>
      <c r="H1756" s="7" t="s">
        <v>540</v>
      </c>
      <c r="I1756" s="7" t="s">
        <v>2971</v>
      </c>
      <c r="J1756" s="7" t="s">
        <v>2972</v>
      </c>
      <c r="K1756" s="7">
        <v>0</v>
      </c>
      <c r="L1756" s="7" t="s">
        <v>391</v>
      </c>
      <c r="M1756" s="7">
        <v>7</v>
      </c>
      <c r="N1756" s="9">
        <v>438.46</v>
      </c>
      <c r="O1756" s="9">
        <v>328.84499999999997</v>
      </c>
      <c r="P1756" s="9">
        <v>154.09787</v>
      </c>
      <c r="Q1756" s="10">
        <v>0.53139664583618418</v>
      </c>
      <c r="R1756" s="9"/>
      <c r="S1756" s="11" t="s">
        <v>392</v>
      </c>
    </row>
    <row r="1757" spans="1:19">
      <c r="A1757" s="12" t="s">
        <v>4014</v>
      </c>
      <c r="B1757" s="13">
        <v>631663</v>
      </c>
      <c r="C1757" s="7" t="e">
        <f t="shared" si="27"/>
        <v>#N/A</v>
      </c>
      <c r="D1757" s="13" t="s">
        <v>4015</v>
      </c>
      <c r="E1757" s="14">
        <v>96818162597</v>
      </c>
      <c r="F1757" s="13">
        <v>72248</v>
      </c>
      <c r="G1757" s="13" t="s">
        <v>2978</v>
      </c>
      <c r="H1757" s="13" t="s">
        <v>540</v>
      </c>
      <c r="I1757" s="13" t="s">
        <v>2971</v>
      </c>
      <c r="J1757" s="13" t="s">
        <v>2972</v>
      </c>
      <c r="K1757" s="13">
        <v>0</v>
      </c>
      <c r="L1757" s="13" t="s">
        <v>391</v>
      </c>
      <c r="M1757" s="13">
        <v>2</v>
      </c>
      <c r="N1757" s="15">
        <v>528.80999999999995</v>
      </c>
      <c r="O1757" s="15">
        <v>396.60749999999996</v>
      </c>
      <c r="P1757" s="15">
        <v>157.36443</v>
      </c>
      <c r="Q1757" s="16">
        <v>0.6032237665702237</v>
      </c>
      <c r="R1757" s="15"/>
      <c r="S1757" s="17" t="s">
        <v>392</v>
      </c>
    </row>
    <row r="1758" spans="1:19">
      <c r="A1758" s="6" t="s">
        <v>4016</v>
      </c>
      <c r="B1758" s="7">
        <v>631664</v>
      </c>
      <c r="C1758" s="7" t="e">
        <f t="shared" si="27"/>
        <v>#N/A</v>
      </c>
      <c r="D1758" s="7" t="s">
        <v>4017</v>
      </c>
      <c r="E1758" s="8">
        <v>96818162603</v>
      </c>
      <c r="F1758" s="7" t="s">
        <v>4018</v>
      </c>
      <c r="G1758" s="7" t="s">
        <v>4019</v>
      </c>
      <c r="H1758" s="7" t="s">
        <v>540</v>
      </c>
      <c r="I1758" s="7" t="s">
        <v>935</v>
      </c>
      <c r="J1758" s="7" t="s">
        <v>936</v>
      </c>
      <c r="K1758" s="7">
        <v>0</v>
      </c>
      <c r="L1758" s="7" t="s">
        <v>391</v>
      </c>
      <c r="M1758" s="7" t="s">
        <v>396</v>
      </c>
      <c r="N1758" s="9">
        <v>226.86</v>
      </c>
      <c r="O1758" s="9">
        <v>170.14500000000001</v>
      </c>
      <c r="P1758" s="9">
        <v>69.412689999999998</v>
      </c>
      <c r="Q1758" s="10">
        <v>0.59203802638925629</v>
      </c>
      <c r="R1758" s="9"/>
      <c r="S1758" s="11" t="s">
        <v>392</v>
      </c>
    </row>
    <row r="1759" spans="1:19">
      <c r="A1759" s="12" t="s">
        <v>4020</v>
      </c>
      <c r="B1759" s="13">
        <v>631665</v>
      </c>
      <c r="C1759" s="7" t="e">
        <f t="shared" si="27"/>
        <v>#N/A</v>
      </c>
      <c r="D1759" s="13" t="s">
        <v>4021</v>
      </c>
      <c r="E1759" s="14">
        <v>96818162610</v>
      </c>
      <c r="F1759" s="13" t="s">
        <v>4018</v>
      </c>
      <c r="G1759" s="13" t="s">
        <v>4019</v>
      </c>
      <c r="H1759" s="13" t="s">
        <v>540</v>
      </c>
      <c r="I1759" s="13" t="s">
        <v>935</v>
      </c>
      <c r="J1759" s="13" t="s">
        <v>936</v>
      </c>
      <c r="K1759" s="13">
        <v>0</v>
      </c>
      <c r="L1759" s="13" t="s">
        <v>391</v>
      </c>
      <c r="M1759" s="13" t="s">
        <v>396</v>
      </c>
      <c r="N1759" s="15">
        <v>226.86</v>
      </c>
      <c r="O1759" s="15">
        <v>170.14500000000001</v>
      </c>
      <c r="P1759" s="15">
        <v>71.050169999999994</v>
      </c>
      <c r="Q1759" s="16">
        <v>0.58241399982367981</v>
      </c>
      <c r="R1759" s="15"/>
      <c r="S1759" s="17" t="s">
        <v>392</v>
      </c>
    </row>
    <row r="1760" spans="1:19">
      <c r="A1760" s="6" t="s">
        <v>4022</v>
      </c>
      <c r="B1760" s="7">
        <v>631666</v>
      </c>
      <c r="C1760" s="7" t="e">
        <f t="shared" si="27"/>
        <v>#N/A</v>
      </c>
      <c r="D1760" s="7" t="s">
        <v>4023</v>
      </c>
      <c r="E1760" s="8">
        <v>96818162627</v>
      </c>
      <c r="F1760" s="7" t="s">
        <v>4018</v>
      </c>
      <c r="G1760" s="7" t="s">
        <v>4019</v>
      </c>
      <c r="H1760" s="7" t="s">
        <v>540</v>
      </c>
      <c r="I1760" s="7" t="s">
        <v>935</v>
      </c>
      <c r="J1760" s="7" t="s">
        <v>936</v>
      </c>
      <c r="K1760" s="7">
        <v>0</v>
      </c>
      <c r="L1760" s="7" t="s">
        <v>391</v>
      </c>
      <c r="M1760" s="7" t="s">
        <v>396</v>
      </c>
      <c r="N1760" s="9">
        <v>226.86</v>
      </c>
      <c r="O1760" s="9">
        <v>170.14500000000001</v>
      </c>
      <c r="P1760" s="9">
        <v>66.316220000000001</v>
      </c>
      <c r="Q1760" s="10">
        <v>0.61023703311881039</v>
      </c>
      <c r="R1760" s="9"/>
      <c r="S1760" s="11" t="s">
        <v>392</v>
      </c>
    </row>
    <row r="1761" spans="1:19">
      <c r="A1761" s="12" t="s">
        <v>4024</v>
      </c>
      <c r="B1761" s="13">
        <v>631667</v>
      </c>
      <c r="C1761" s="7" t="e">
        <f t="shared" si="27"/>
        <v>#N/A</v>
      </c>
      <c r="D1761" s="13" t="s">
        <v>4025</v>
      </c>
      <c r="E1761" s="14">
        <v>96818162634</v>
      </c>
      <c r="F1761" s="13" t="s">
        <v>4018</v>
      </c>
      <c r="G1761" s="13" t="s">
        <v>4019</v>
      </c>
      <c r="H1761" s="13" t="s">
        <v>540</v>
      </c>
      <c r="I1761" s="13" t="s">
        <v>935</v>
      </c>
      <c r="J1761" s="13" t="s">
        <v>936</v>
      </c>
      <c r="K1761" s="13">
        <v>0</v>
      </c>
      <c r="L1761" s="13" t="s">
        <v>391</v>
      </c>
      <c r="M1761" s="13" t="s">
        <v>396</v>
      </c>
      <c r="N1761" s="15">
        <v>226.86</v>
      </c>
      <c r="O1761" s="15">
        <v>170.14500000000001</v>
      </c>
      <c r="P1761" s="15">
        <v>71.96199</v>
      </c>
      <c r="Q1761" s="16">
        <v>0.57705492374151457</v>
      </c>
      <c r="R1761" s="15"/>
      <c r="S1761" s="17" t="s">
        <v>392</v>
      </c>
    </row>
    <row r="1762" spans="1:19">
      <c r="A1762" s="6" t="s">
        <v>4026</v>
      </c>
      <c r="B1762" s="7">
        <v>631672</v>
      </c>
      <c r="C1762" s="7" t="e">
        <f t="shared" si="27"/>
        <v>#N/A</v>
      </c>
      <c r="D1762" s="7" t="s">
        <v>4027</v>
      </c>
      <c r="E1762" s="8">
        <v>96818162726</v>
      </c>
      <c r="F1762" s="7">
        <v>30696</v>
      </c>
      <c r="G1762" s="7" t="s">
        <v>4028</v>
      </c>
      <c r="H1762" s="7" t="s">
        <v>540</v>
      </c>
      <c r="I1762" s="7" t="s">
        <v>935</v>
      </c>
      <c r="J1762" s="7" t="s">
        <v>936</v>
      </c>
      <c r="K1762" s="7">
        <v>0</v>
      </c>
      <c r="L1762" s="7" t="s">
        <v>391</v>
      </c>
      <c r="M1762" s="7" t="s">
        <v>396</v>
      </c>
      <c r="N1762" s="9">
        <v>561.11</v>
      </c>
      <c r="O1762" s="9">
        <v>420.83249999999998</v>
      </c>
      <c r="P1762" s="9" t="e">
        <v>#N/A</v>
      </c>
      <c r="Q1762" s="10" t="e">
        <v>#N/A</v>
      </c>
      <c r="R1762" s="9"/>
      <c r="S1762" s="11" t="s">
        <v>392</v>
      </c>
    </row>
    <row r="1763" spans="1:19">
      <c r="A1763" s="12" t="s">
        <v>4029</v>
      </c>
      <c r="B1763" s="13">
        <v>631673</v>
      </c>
      <c r="C1763" s="7" t="e">
        <f t="shared" si="27"/>
        <v>#N/A</v>
      </c>
      <c r="D1763" s="13" t="s">
        <v>4030</v>
      </c>
      <c r="E1763" s="14">
        <v>96818162733</v>
      </c>
      <c r="F1763" s="13">
        <v>30696</v>
      </c>
      <c r="G1763" s="13" t="s">
        <v>4028</v>
      </c>
      <c r="H1763" s="13" t="s">
        <v>540</v>
      </c>
      <c r="I1763" s="13" t="s">
        <v>935</v>
      </c>
      <c r="J1763" s="13" t="s">
        <v>936</v>
      </c>
      <c r="K1763" s="13">
        <v>0</v>
      </c>
      <c r="L1763" s="13" t="s">
        <v>391</v>
      </c>
      <c r="M1763" s="13" t="s">
        <v>396</v>
      </c>
      <c r="N1763" s="15">
        <v>561.11</v>
      </c>
      <c r="O1763" s="15">
        <v>420.83249999999998</v>
      </c>
      <c r="P1763" s="15" t="e">
        <v>#N/A</v>
      </c>
      <c r="Q1763" s="16" t="e">
        <v>#N/A</v>
      </c>
      <c r="R1763" s="15"/>
      <c r="S1763" s="17" t="s">
        <v>392</v>
      </c>
    </row>
    <row r="1764" spans="1:19">
      <c r="A1764" s="6" t="s">
        <v>4031</v>
      </c>
      <c r="B1764" s="7">
        <v>631674</v>
      </c>
      <c r="C1764" s="7" t="e">
        <f t="shared" si="27"/>
        <v>#N/A</v>
      </c>
      <c r="D1764" s="7" t="s">
        <v>4032</v>
      </c>
      <c r="E1764" s="8">
        <v>96818162740</v>
      </c>
      <c r="F1764" s="7">
        <v>30696</v>
      </c>
      <c r="G1764" s="7" t="s">
        <v>4028</v>
      </c>
      <c r="H1764" s="7" t="s">
        <v>540</v>
      </c>
      <c r="I1764" s="7" t="s">
        <v>935</v>
      </c>
      <c r="J1764" s="7" t="s">
        <v>936</v>
      </c>
      <c r="K1764" s="7">
        <v>0</v>
      </c>
      <c r="L1764" s="7" t="s">
        <v>391</v>
      </c>
      <c r="M1764" s="7" t="s">
        <v>396</v>
      </c>
      <c r="N1764" s="9">
        <v>561.11</v>
      </c>
      <c r="O1764" s="9">
        <v>420.83249999999998</v>
      </c>
      <c r="P1764" s="9" t="e">
        <v>#N/A</v>
      </c>
      <c r="Q1764" s="10" t="e">
        <v>#N/A</v>
      </c>
      <c r="R1764" s="9"/>
      <c r="S1764" s="11" t="s">
        <v>392</v>
      </c>
    </row>
    <row r="1765" spans="1:19">
      <c r="A1765" s="12" t="s">
        <v>4033</v>
      </c>
      <c r="B1765" s="13">
        <v>631675</v>
      </c>
      <c r="C1765" s="7" t="e">
        <f t="shared" si="27"/>
        <v>#N/A</v>
      </c>
      <c r="D1765" s="13" t="s">
        <v>4034</v>
      </c>
      <c r="E1765" s="14">
        <v>96818162757</v>
      </c>
      <c r="F1765" s="13">
        <v>30696</v>
      </c>
      <c r="G1765" s="13" t="s">
        <v>4028</v>
      </c>
      <c r="H1765" s="13" t="s">
        <v>540</v>
      </c>
      <c r="I1765" s="13" t="s">
        <v>935</v>
      </c>
      <c r="J1765" s="13" t="s">
        <v>936</v>
      </c>
      <c r="K1765" s="13">
        <v>0</v>
      </c>
      <c r="L1765" s="13" t="s">
        <v>391</v>
      </c>
      <c r="M1765" s="13" t="s">
        <v>396</v>
      </c>
      <c r="N1765" s="15">
        <v>561.11</v>
      </c>
      <c r="O1765" s="15">
        <v>420.83249999999998</v>
      </c>
      <c r="P1765" s="15" t="e">
        <v>#N/A</v>
      </c>
      <c r="Q1765" s="16" t="e">
        <v>#N/A</v>
      </c>
      <c r="R1765" s="15"/>
      <c r="S1765" s="17" t="s">
        <v>392</v>
      </c>
    </row>
    <row r="1766" spans="1:19">
      <c r="A1766" s="23" t="s">
        <v>4035</v>
      </c>
      <c r="B1766" s="24">
        <v>631676</v>
      </c>
      <c r="C1766" s="7" t="e">
        <f t="shared" si="27"/>
        <v>#N/A</v>
      </c>
      <c r="D1766" s="24" t="s">
        <v>4036</v>
      </c>
      <c r="E1766" s="25">
        <v>96818162788</v>
      </c>
      <c r="F1766" s="24">
        <v>437076</v>
      </c>
      <c r="G1766" s="24" t="s">
        <v>2100</v>
      </c>
      <c r="H1766" s="24" t="s">
        <v>446</v>
      </c>
      <c r="I1766" s="24" t="s">
        <v>2095</v>
      </c>
      <c r="J1766" s="24" t="s">
        <v>2096</v>
      </c>
      <c r="K1766" s="24">
        <v>0</v>
      </c>
      <c r="L1766" s="24" t="s">
        <v>391</v>
      </c>
      <c r="M1766" s="24" t="s">
        <v>396</v>
      </c>
      <c r="N1766" s="26">
        <v>391.29</v>
      </c>
      <c r="O1766" s="9">
        <v>293.46750000000003</v>
      </c>
      <c r="P1766" s="9">
        <v>116.34777</v>
      </c>
      <c r="Q1766" s="10">
        <v>0.60354120984436099</v>
      </c>
      <c r="R1766" s="9"/>
      <c r="S1766" s="27">
        <v>44926</v>
      </c>
    </row>
    <row r="1767" spans="1:19">
      <c r="A1767" s="18" t="s">
        <v>4037</v>
      </c>
      <c r="B1767" s="19">
        <v>631677</v>
      </c>
      <c r="C1767" s="7" t="e">
        <f t="shared" si="27"/>
        <v>#N/A</v>
      </c>
      <c r="D1767" s="19" t="s">
        <v>4038</v>
      </c>
      <c r="E1767" s="20">
        <v>96818162917</v>
      </c>
      <c r="F1767" s="19">
        <v>909097</v>
      </c>
      <c r="G1767" s="19" t="s">
        <v>4039</v>
      </c>
      <c r="H1767" s="19" t="s">
        <v>446</v>
      </c>
      <c r="I1767" s="19" t="s">
        <v>2066</v>
      </c>
      <c r="J1767" s="19" t="s">
        <v>2067</v>
      </c>
      <c r="K1767" s="19">
        <v>0</v>
      </c>
      <c r="L1767" s="19" t="s">
        <v>391</v>
      </c>
      <c r="M1767" s="19" t="s">
        <v>396</v>
      </c>
      <c r="N1767" s="21">
        <v>22.09</v>
      </c>
      <c r="O1767" s="15">
        <v>16.567499999999999</v>
      </c>
      <c r="P1767" s="15">
        <v>4.6972500000000004</v>
      </c>
      <c r="Q1767" s="16">
        <v>0.71647804436396556</v>
      </c>
      <c r="R1767" s="15"/>
      <c r="S1767" s="22">
        <v>44926</v>
      </c>
    </row>
    <row r="1768" spans="1:19">
      <c r="A1768" s="23">
        <v>909097</v>
      </c>
      <c r="B1768" s="24">
        <v>631678</v>
      </c>
      <c r="C1768" s="7" t="e">
        <f t="shared" si="27"/>
        <v>#N/A</v>
      </c>
      <c r="D1768" s="24" t="s">
        <v>4040</v>
      </c>
      <c r="E1768" s="25">
        <v>96818162924</v>
      </c>
      <c r="F1768" s="24">
        <v>909097</v>
      </c>
      <c r="G1768" s="24" t="s">
        <v>4039</v>
      </c>
      <c r="H1768" s="24" t="s">
        <v>70</v>
      </c>
      <c r="I1768" s="24" t="s">
        <v>2066</v>
      </c>
      <c r="J1768" s="24" t="s">
        <v>2067</v>
      </c>
      <c r="K1768" s="24">
        <v>0</v>
      </c>
      <c r="L1768" s="24" t="s">
        <v>391</v>
      </c>
      <c r="M1768" s="24" t="s">
        <v>396</v>
      </c>
      <c r="N1768" s="26">
        <v>19.18</v>
      </c>
      <c r="O1768" s="9">
        <v>14.385</v>
      </c>
      <c r="P1768" s="9">
        <v>3.98549</v>
      </c>
      <c r="Q1768" s="10">
        <v>0.72294125825512678</v>
      </c>
      <c r="R1768" s="9"/>
      <c r="S1768" s="27">
        <v>44926</v>
      </c>
    </row>
    <row r="1769" spans="1:19">
      <c r="A1769" s="12" t="s">
        <v>4041</v>
      </c>
      <c r="B1769" s="13">
        <v>631679</v>
      </c>
      <c r="C1769" s="7" t="e">
        <f t="shared" si="27"/>
        <v>#N/A</v>
      </c>
      <c r="D1769" s="13" t="s">
        <v>4042</v>
      </c>
      <c r="E1769" s="14">
        <v>96818162931</v>
      </c>
      <c r="F1769" s="13">
        <v>909097</v>
      </c>
      <c r="G1769" s="13" t="s">
        <v>4039</v>
      </c>
      <c r="H1769" s="13" t="s">
        <v>540</v>
      </c>
      <c r="I1769" s="13" t="s">
        <v>2066</v>
      </c>
      <c r="J1769" s="13" t="s">
        <v>2067</v>
      </c>
      <c r="K1769" s="13">
        <v>0</v>
      </c>
      <c r="L1769" s="13" t="s">
        <v>391</v>
      </c>
      <c r="M1769" s="13">
        <v>25</v>
      </c>
      <c r="N1769" s="15">
        <v>23.16</v>
      </c>
      <c r="O1769" s="15">
        <v>17.37</v>
      </c>
      <c r="P1769" s="15">
        <v>4.8863500000000002</v>
      </c>
      <c r="Q1769" s="16">
        <v>0.71869027058146229</v>
      </c>
      <c r="R1769" s="15"/>
      <c r="S1769" s="17" t="s">
        <v>392</v>
      </c>
    </row>
    <row r="1770" spans="1:19">
      <c r="A1770" s="6" t="s">
        <v>4043</v>
      </c>
      <c r="B1770" s="7">
        <v>631680</v>
      </c>
      <c r="C1770" s="7" t="e">
        <f t="shared" si="27"/>
        <v>#N/A</v>
      </c>
      <c r="D1770" s="7" t="s">
        <v>4044</v>
      </c>
      <c r="E1770" s="8">
        <v>96818162948</v>
      </c>
      <c r="F1770" s="7" t="s">
        <v>436</v>
      </c>
      <c r="G1770" s="7" t="s">
        <v>437</v>
      </c>
      <c r="H1770" s="7" t="s">
        <v>540</v>
      </c>
      <c r="I1770" s="7" t="s">
        <v>2066</v>
      </c>
      <c r="J1770" s="7" t="s">
        <v>2067</v>
      </c>
      <c r="K1770" s="7">
        <v>0</v>
      </c>
      <c r="L1770" s="7" t="s">
        <v>391</v>
      </c>
      <c r="M1770" s="7">
        <v>26</v>
      </c>
      <c r="N1770" s="9">
        <v>23.16</v>
      </c>
      <c r="O1770" s="9">
        <v>17.37</v>
      </c>
      <c r="P1770" s="9">
        <v>5.0347200000000001</v>
      </c>
      <c r="Q1770" s="10">
        <v>0.71014853195164074</v>
      </c>
      <c r="R1770" s="9"/>
      <c r="S1770" s="11" t="s">
        <v>392</v>
      </c>
    </row>
    <row r="1771" spans="1:19">
      <c r="A1771" s="18" t="s">
        <v>4045</v>
      </c>
      <c r="B1771" s="19">
        <v>631681</v>
      </c>
      <c r="C1771" s="7" t="e">
        <f t="shared" si="27"/>
        <v>#N/A</v>
      </c>
      <c r="D1771" s="19" t="s">
        <v>4046</v>
      </c>
      <c r="E1771" s="20">
        <v>96818162955</v>
      </c>
      <c r="F1771" s="19">
        <v>909097</v>
      </c>
      <c r="G1771" s="19" t="s">
        <v>4039</v>
      </c>
      <c r="H1771" s="19" t="s">
        <v>450</v>
      </c>
      <c r="I1771" s="19" t="s">
        <v>2066</v>
      </c>
      <c r="J1771" s="19" t="s">
        <v>2067</v>
      </c>
      <c r="K1771" s="19">
        <v>0</v>
      </c>
      <c r="L1771" s="19" t="s">
        <v>391</v>
      </c>
      <c r="M1771" s="19" t="s">
        <v>396</v>
      </c>
      <c r="N1771" s="21">
        <v>21.11</v>
      </c>
      <c r="O1771" s="15">
        <v>15.8325</v>
      </c>
      <c r="P1771" s="15">
        <v>4.2160799999999998</v>
      </c>
      <c r="Q1771" s="16">
        <v>0.73370724774988161</v>
      </c>
      <c r="R1771" s="15"/>
      <c r="S1771" s="22">
        <v>44926</v>
      </c>
    </row>
    <row r="1772" spans="1:19">
      <c r="A1772" s="23" t="s">
        <v>4047</v>
      </c>
      <c r="B1772" s="24">
        <v>631682</v>
      </c>
      <c r="C1772" s="7" t="e">
        <f t="shared" si="27"/>
        <v>#N/A</v>
      </c>
      <c r="D1772" s="24" t="s">
        <v>4048</v>
      </c>
      <c r="E1772" s="25">
        <v>96818162962</v>
      </c>
      <c r="F1772" s="24">
        <v>909097</v>
      </c>
      <c r="G1772" s="24" t="s">
        <v>4039</v>
      </c>
      <c r="H1772" s="24" t="s">
        <v>540</v>
      </c>
      <c r="I1772" s="24" t="s">
        <v>2066</v>
      </c>
      <c r="J1772" s="24" t="s">
        <v>2067</v>
      </c>
      <c r="K1772" s="24">
        <v>0</v>
      </c>
      <c r="L1772" s="24" t="s">
        <v>391</v>
      </c>
      <c r="M1772" s="24" t="s">
        <v>396</v>
      </c>
      <c r="N1772" s="26">
        <v>23.16</v>
      </c>
      <c r="O1772" s="9">
        <v>17.37</v>
      </c>
      <c r="P1772" s="9">
        <v>0</v>
      </c>
      <c r="Q1772" s="10">
        <v>1</v>
      </c>
      <c r="R1772" s="9"/>
      <c r="S1772" s="27">
        <v>44562</v>
      </c>
    </row>
    <row r="1773" spans="1:19">
      <c r="A1773" s="12" t="s">
        <v>4049</v>
      </c>
      <c r="B1773" s="13">
        <v>631683</v>
      </c>
      <c r="C1773" s="7" t="e">
        <f t="shared" si="27"/>
        <v>#N/A</v>
      </c>
      <c r="D1773" s="13" t="s">
        <v>4050</v>
      </c>
      <c r="E1773" s="14">
        <v>96818162979</v>
      </c>
      <c r="F1773" s="13">
        <v>909097</v>
      </c>
      <c r="G1773" s="13" t="s">
        <v>4039</v>
      </c>
      <c r="H1773" s="13" t="s">
        <v>540</v>
      </c>
      <c r="I1773" s="13" t="s">
        <v>2066</v>
      </c>
      <c r="J1773" s="13" t="s">
        <v>2067</v>
      </c>
      <c r="K1773" s="13">
        <v>0</v>
      </c>
      <c r="L1773" s="13" t="s">
        <v>391</v>
      </c>
      <c r="M1773" s="13">
        <v>31</v>
      </c>
      <c r="N1773" s="15">
        <v>23.16</v>
      </c>
      <c r="O1773" s="15">
        <v>17.37</v>
      </c>
      <c r="P1773" s="15">
        <v>4.9761000000000006</v>
      </c>
      <c r="Q1773" s="16">
        <v>0.71352331606217612</v>
      </c>
      <c r="R1773" s="15"/>
      <c r="S1773" s="17" t="s">
        <v>392</v>
      </c>
    </row>
    <row r="1774" spans="1:19">
      <c r="A1774" s="23" t="s">
        <v>4051</v>
      </c>
      <c r="B1774" s="24">
        <v>631684</v>
      </c>
      <c r="C1774" s="7" t="e">
        <f t="shared" si="27"/>
        <v>#N/A</v>
      </c>
      <c r="D1774" s="24" t="s">
        <v>4052</v>
      </c>
      <c r="E1774" s="25">
        <v>96818162986</v>
      </c>
      <c r="F1774" s="24">
        <v>909097</v>
      </c>
      <c r="G1774" s="24" t="s">
        <v>4039</v>
      </c>
      <c r="H1774" s="24" t="s">
        <v>540</v>
      </c>
      <c r="I1774" s="24" t="s">
        <v>2066</v>
      </c>
      <c r="J1774" s="24" t="s">
        <v>2067</v>
      </c>
      <c r="K1774" s="24">
        <v>0</v>
      </c>
      <c r="L1774" s="24" t="s">
        <v>391</v>
      </c>
      <c r="M1774" s="24" t="s">
        <v>396</v>
      </c>
      <c r="N1774" s="26">
        <v>23.16</v>
      </c>
      <c r="O1774" s="9">
        <v>17.37</v>
      </c>
      <c r="P1774" s="9">
        <v>0</v>
      </c>
      <c r="Q1774" s="10">
        <v>1</v>
      </c>
      <c r="R1774" s="9"/>
      <c r="S1774" s="27">
        <v>44562</v>
      </c>
    </row>
    <row r="1775" spans="1:19">
      <c r="A1775" s="18" t="s">
        <v>4053</v>
      </c>
      <c r="B1775" s="19">
        <v>631685</v>
      </c>
      <c r="C1775" s="7" t="e">
        <f t="shared" si="27"/>
        <v>#N/A</v>
      </c>
      <c r="D1775" s="19" t="s">
        <v>4054</v>
      </c>
      <c r="E1775" s="20">
        <v>96818162993</v>
      </c>
      <c r="F1775" s="19">
        <v>909097</v>
      </c>
      <c r="G1775" s="19" t="s">
        <v>4039</v>
      </c>
      <c r="H1775" s="19" t="s">
        <v>540</v>
      </c>
      <c r="I1775" s="19" t="s">
        <v>2066</v>
      </c>
      <c r="J1775" s="19" t="s">
        <v>2067</v>
      </c>
      <c r="K1775" s="19">
        <v>0</v>
      </c>
      <c r="L1775" s="19" t="s">
        <v>391</v>
      </c>
      <c r="M1775" s="19" t="s">
        <v>396</v>
      </c>
      <c r="N1775" s="21">
        <v>23.16</v>
      </c>
      <c r="O1775" s="15">
        <v>17.37</v>
      </c>
      <c r="P1775" s="15">
        <v>0</v>
      </c>
      <c r="Q1775" s="16">
        <v>1</v>
      </c>
      <c r="R1775" s="15"/>
      <c r="S1775" s="22">
        <v>44562</v>
      </c>
    </row>
    <row r="1776" spans="1:19">
      <c r="A1776" s="6" t="s">
        <v>4055</v>
      </c>
      <c r="B1776" s="7">
        <v>631690</v>
      </c>
      <c r="C1776" s="7" t="e">
        <f t="shared" si="27"/>
        <v>#N/A</v>
      </c>
      <c r="D1776" s="7" t="s">
        <v>4056</v>
      </c>
      <c r="E1776" s="8">
        <v>96818163044</v>
      </c>
      <c r="F1776" s="7">
        <v>909097</v>
      </c>
      <c r="G1776" s="7" t="s">
        <v>4039</v>
      </c>
      <c r="H1776" s="7" t="s">
        <v>540</v>
      </c>
      <c r="I1776" s="7" t="s">
        <v>2066</v>
      </c>
      <c r="J1776" s="7" t="s">
        <v>2067</v>
      </c>
      <c r="K1776" s="7">
        <v>0</v>
      </c>
      <c r="L1776" s="7" t="s">
        <v>391</v>
      </c>
      <c r="M1776" s="7" t="s">
        <v>396</v>
      </c>
      <c r="N1776" s="9">
        <v>23.16</v>
      </c>
      <c r="O1776" s="9">
        <v>17.37</v>
      </c>
      <c r="P1776" s="9">
        <v>4.8532900000000003</v>
      </c>
      <c r="Q1776" s="10">
        <v>0.72059355210132403</v>
      </c>
      <c r="R1776" s="9"/>
      <c r="S1776" s="11" t="s">
        <v>392</v>
      </c>
    </row>
    <row r="1777" spans="1:19">
      <c r="A1777" s="12" t="s">
        <v>4057</v>
      </c>
      <c r="B1777" s="13">
        <v>631712</v>
      </c>
      <c r="C1777" s="7">
        <f t="shared" si="27"/>
        <v>73057976</v>
      </c>
      <c r="D1777" s="13" t="s">
        <v>302</v>
      </c>
      <c r="E1777" s="14">
        <v>96818163389</v>
      </c>
      <c r="F1777" s="13">
        <v>614895</v>
      </c>
      <c r="G1777" s="13" t="s">
        <v>2851</v>
      </c>
      <c r="H1777" s="13" t="s">
        <v>450</v>
      </c>
      <c r="I1777" s="13" t="s">
        <v>614</v>
      </c>
      <c r="J1777" s="13" t="s">
        <v>615</v>
      </c>
      <c r="K1777" s="13">
        <v>0</v>
      </c>
      <c r="L1777" s="13" t="s">
        <v>391</v>
      </c>
      <c r="M1777" s="13">
        <v>135</v>
      </c>
      <c r="N1777" s="15">
        <v>26.72</v>
      </c>
      <c r="O1777" s="15">
        <v>20.04</v>
      </c>
      <c r="P1777" s="15">
        <v>17.013999999999999</v>
      </c>
      <c r="Q1777" s="16">
        <v>0.15099800399201596</v>
      </c>
      <c r="R1777" s="15"/>
      <c r="S1777" s="17" t="s">
        <v>392</v>
      </c>
    </row>
    <row r="1778" spans="1:19">
      <c r="A1778" s="6">
        <v>604892</v>
      </c>
      <c r="B1778" s="7">
        <v>631772</v>
      </c>
      <c r="C1778" s="7" t="e">
        <f t="shared" si="27"/>
        <v>#N/A</v>
      </c>
      <c r="D1778" s="7" t="s">
        <v>4058</v>
      </c>
      <c r="E1778" s="8">
        <v>96818164058</v>
      </c>
      <c r="F1778" s="7">
        <v>604892</v>
      </c>
      <c r="G1778" s="7" t="s">
        <v>4059</v>
      </c>
      <c r="H1778" s="7" t="s">
        <v>70</v>
      </c>
      <c r="I1778" s="7" t="s">
        <v>453</v>
      </c>
      <c r="J1778" s="7" t="s">
        <v>454</v>
      </c>
      <c r="K1778" s="7">
        <v>0</v>
      </c>
      <c r="L1778" s="7" t="s">
        <v>391</v>
      </c>
      <c r="M1778" s="7" t="s">
        <v>396</v>
      </c>
      <c r="N1778" s="9">
        <v>36.78</v>
      </c>
      <c r="O1778" s="9">
        <v>27.585000000000001</v>
      </c>
      <c r="P1778" s="9">
        <v>16.210249999999998</v>
      </c>
      <c r="Q1778" s="10">
        <v>0.41235272793184707</v>
      </c>
      <c r="R1778" s="9"/>
      <c r="S1778" s="11" t="s">
        <v>392</v>
      </c>
    </row>
    <row r="1779" spans="1:19">
      <c r="A1779" s="12" t="s">
        <v>4060</v>
      </c>
      <c r="B1779" s="13">
        <v>631774</v>
      </c>
      <c r="C1779" s="7" t="e">
        <f t="shared" si="27"/>
        <v>#N/A</v>
      </c>
      <c r="D1779" s="13" t="s">
        <v>4061</v>
      </c>
      <c r="E1779" s="14">
        <v>96818164072</v>
      </c>
      <c r="F1779" s="13">
        <v>604892</v>
      </c>
      <c r="G1779" s="13" t="s">
        <v>4059</v>
      </c>
      <c r="H1779" s="13" t="s">
        <v>446</v>
      </c>
      <c r="I1779" s="13" t="s">
        <v>453</v>
      </c>
      <c r="J1779" s="13" t="s">
        <v>454</v>
      </c>
      <c r="K1779" s="13">
        <v>0</v>
      </c>
      <c r="L1779" s="13" t="s">
        <v>391</v>
      </c>
      <c r="M1779" s="13">
        <v>1890</v>
      </c>
      <c r="N1779" s="15">
        <v>40.47</v>
      </c>
      <c r="O1779" s="15">
        <v>30.352499999999999</v>
      </c>
      <c r="P1779" s="15">
        <v>17.473740000000003</v>
      </c>
      <c r="Q1779" s="16">
        <v>0.4243063998023226</v>
      </c>
      <c r="R1779" s="15"/>
      <c r="S1779" s="17" t="s">
        <v>392</v>
      </c>
    </row>
    <row r="1780" spans="1:19">
      <c r="A1780" s="6">
        <v>609092</v>
      </c>
      <c r="B1780" s="7">
        <v>631775</v>
      </c>
      <c r="C1780" s="7" t="e">
        <f t="shared" si="27"/>
        <v>#N/A</v>
      </c>
      <c r="D1780" s="7" t="s">
        <v>4062</v>
      </c>
      <c r="E1780" s="8">
        <v>96818164089</v>
      </c>
      <c r="F1780" s="7">
        <v>609092</v>
      </c>
      <c r="G1780" s="7" t="s">
        <v>4063</v>
      </c>
      <c r="H1780" s="7" t="s">
        <v>70</v>
      </c>
      <c r="I1780" s="7" t="s">
        <v>453</v>
      </c>
      <c r="J1780" s="7" t="s">
        <v>454</v>
      </c>
      <c r="K1780" s="7">
        <v>0</v>
      </c>
      <c r="L1780" s="7" t="s">
        <v>391</v>
      </c>
      <c r="M1780" s="7" t="s">
        <v>396</v>
      </c>
      <c r="N1780" s="9">
        <v>26.76</v>
      </c>
      <c r="O1780" s="9">
        <v>20.07</v>
      </c>
      <c r="P1780" s="9">
        <v>7.0802500000000004</v>
      </c>
      <c r="Q1780" s="10">
        <v>0.64722222222222225</v>
      </c>
      <c r="R1780" s="9"/>
      <c r="S1780" s="11" t="s">
        <v>392</v>
      </c>
    </row>
    <row r="1781" spans="1:19">
      <c r="A1781" s="12">
        <v>609492</v>
      </c>
      <c r="B1781" s="13">
        <v>631777</v>
      </c>
      <c r="C1781" s="7" t="e">
        <f t="shared" si="27"/>
        <v>#N/A</v>
      </c>
      <c r="D1781" s="13" t="s">
        <v>4064</v>
      </c>
      <c r="E1781" s="14">
        <v>96818164102</v>
      </c>
      <c r="F1781" s="13">
        <v>609492</v>
      </c>
      <c r="G1781" s="13" t="s">
        <v>4065</v>
      </c>
      <c r="H1781" s="13" t="s">
        <v>70</v>
      </c>
      <c r="I1781" s="13" t="s">
        <v>453</v>
      </c>
      <c r="J1781" s="13" t="s">
        <v>454</v>
      </c>
      <c r="K1781" s="13">
        <v>0</v>
      </c>
      <c r="L1781" s="13" t="s">
        <v>391</v>
      </c>
      <c r="M1781" s="13" t="s">
        <v>396</v>
      </c>
      <c r="N1781" s="15">
        <v>29.45</v>
      </c>
      <c r="O1781" s="15">
        <v>22.087499999999999</v>
      </c>
      <c r="P1781" s="15">
        <v>7.0802500000000004</v>
      </c>
      <c r="Q1781" s="16">
        <v>0.67944538766270512</v>
      </c>
      <c r="R1781" s="15"/>
      <c r="S1781" s="17" t="s">
        <v>392</v>
      </c>
    </row>
    <row r="1782" spans="1:19">
      <c r="A1782" s="6" t="s">
        <v>4066</v>
      </c>
      <c r="B1782" s="7">
        <v>631779</v>
      </c>
      <c r="C1782" s="7" t="e">
        <f t="shared" si="27"/>
        <v>#N/A</v>
      </c>
      <c r="D1782" s="7" t="s">
        <v>4067</v>
      </c>
      <c r="E1782" s="8">
        <v>96818164126</v>
      </c>
      <c r="F1782" s="7">
        <v>609492</v>
      </c>
      <c r="G1782" s="7" t="s">
        <v>4065</v>
      </c>
      <c r="H1782" s="7" t="s">
        <v>446</v>
      </c>
      <c r="I1782" s="7" t="s">
        <v>453</v>
      </c>
      <c r="J1782" s="7" t="s">
        <v>454</v>
      </c>
      <c r="K1782" s="7">
        <v>0</v>
      </c>
      <c r="L1782" s="7" t="s">
        <v>391</v>
      </c>
      <c r="M1782" s="7" t="s">
        <v>396</v>
      </c>
      <c r="N1782" s="9">
        <v>44.53</v>
      </c>
      <c r="O1782" s="9">
        <v>33.397500000000001</v>
      </c>
      <c r="P1782" s="9">
        <v>17.473740000000003</v>
      </c>
      <c r="Q1782" s="10">
        <v>0.47679496968335944</v>
      </c>
      <c r="R1782" s="9"/>
      <c r="S1782" s="11" t="s">
        <v>392</v>
      </c>
    </row>
    <row r="1783" spans="1:19">
      <c r="A1783" s="12">
        <v>290492</v>
      </c>
      <c r="B1783" s="13">
        <v>631783</v>
      </c>
      <c r="C1783" s="7" t="e">
        <f t="shared" si="27"/>
        <v>#N/A</v>
      </c>
      <c r="D1783" s="13" t="s">
        <v>4068</v>
      </c>
      <c r="E1783" s="14">
        <v>96818164164</v>
      </c>
      <c r="F1783" s="13">
        <v>290492</v>
      </c>
      <c r="G1783" s="13" t="s">
        <v>4069</v>
      </c>
      <c r="H1783" s="13" t="s">
        <v>70</v>
      </c>
      <c r="I1783" s="13" t="s">
        <v>453</v>
      </c>
      <c r="J1783" s="13" t="s">
        <v>454</v>
      </c>
      <c r="K1783" s="13">
        <v>0</v>
      </c>
      <c r="L1783" s="13" t="s">
        <v>391</v>
      </c>
      <c r="M1783" s="13" t="s">
        <v>396</v>
      </c>
      <c r="N1783" s="15">
        <v>23.27</v>
      </c>
      <c r="O1783" s="15">
        <v>17.452500000000001</v>
      </c>
      <c r="P1783" s="15">
        <v>16.27796</v>
      </c>
      <c r="Q1783" s="16">
        <v>6.7299240796447515E-2</v>
      </c>
      <c r="R1783" s="15"/>
      <c r="S1783" s="17" t="s">
        <v>392</v>
      </c>
    </row>
    <row r="1784" spans="1:19">
      <c r="A1784" s="6" t="s">
        <v>4070</v>
      </c>
      <c r="B1784" s="7">
        <v>631785</v>
      </c>
      <c r="C1784" s="7" t="e">
        <f t="shared" si="27"/>
        <v>#N/A</v>
      </c>
      <c r="D1784" s="7" t="s">
        <v>4071</v>
      </c>
      <c r="E1784" s="8">
        <v>96818164188</v>
      </c>
      <c r="F1784" s="7">
        <v>290492</v>
      </c>
      <c r="G1784" s="7" t="s">
        <v>4069</v>
      </c>
      <c r="H1784" s="7" t="s">
        <v>446</v>
      </c>
      <c r="I1784" s="7" t="s">
        <v>453</v>
      </c>
      <c r="J1784" s="7" t="s">
        <v>454</v>
      </c>
      <c r="K1784" s="7">
        <v>0</v>
      </c>
      <c r="L1784" s="7" t="s">
        <v>391</v>
      </c>
      <c r="M1784" s="7" t="s">
        <v>396</v>
      </c>
      <c r="N1784" s="9">
        <v>44.37</v>
      </c>
      <c r="O1784" s="9">
        <v>33.277499999999996</v>
      </c>
      <c r="P1784" s="9">
        <v>8.4697499999999994</v>
      </c>
      <c r="Q1784" s="10">
        <v>0.74548118097813842</v>
      </c>
      <c r="R1784" s="9"/>
      <c r="S1784" s="11" t="s">
        <v>392</v>
      </c>
    </row>
    <row r="1785" spans="1:19">
      <c r="A1785" s="12" t="s">
        <v>4072</v>
      </c>
      <c r="B1785" s="13">
        <v>631786</v>
      </c>
      <c r="C1785" s="7" t="e">
        <f t="shared" si="27"/>
        <v>#N/A</v>
      </c>
      <c r="D1785" s="13" t="s">
        <v>4073</v>
      </c>
      <c r="E1785" s="14">
        <v>96818164195</v>
      </c>
      <c r="F1785" s="13">
        <v>469548</v>
      </c>
      <c r="G1785" s="13" t="s">
        <v>4074</v>
      </c>
      <c r="H1785" s="13" t="s">
        <v>70</v>
      </c>
      <c r="I1785" s="13" t="s">
        <v>453</v>
      </c>
      <c r="J1785" s="13" t="s">
        <v>454</v>
      </c>
      <c r="K1785" s="13">
        <v>0</v>
      </c>
      <c r="L1785" s="13" t="s">
        <v>391</v>
      </c>
      <c r="M1785" s="13" t="s">
        <v>396</v>
      </c>
      <c r="N1785" s="15">
        <v>87.47</v>
      </c>
      <c r="O1785" s="15">
        <v>65.602499999999992</v>
      </c>
      <c r="P1785" s="15">
        <v>34.148449999999997</v>
      </c>
      <c r="Q1785" s="16">
        <v>0.47946419724858047</v>
      </c>
      <c r="R1785" s="15"/>
      <c r="S1785" s="17" t="s">
        <v>392</v>
      </c>
    </row>
    <row r="1786" spans="1:19">
      <c r="A1786" s="6" t="s">
        <v>4075</v>
      </c>
      <c r="B1786" s="7">
        <v>631788</v>
      </c>
      <c r="C1786" s="7">
        <f t="shared" si="27"/>
        <v>73057986</v>
      </c>
      <c r="D1786" s="7" t="s">
        <v>4076</v>
      </c>
      <c r="E1786" s="8">
        <v>96818164218</v>
      </c>
      <c r="F1786" s="7">
        <v>469548</v>
      </c>
      <c r="G1786" s="7" t="s">
        <v>4074</v>
      </c>
      <c r="H1786" s="7" t="s">
        <v>446</v>
      </c>
      <c r="I1786" s="7" t="s">
        <v>453</v>
      </c>
      <c r="J1786" s="7" t="s">
        <v>454</v>
      </c>
      <c r="K1786" s="7">
        <v>0</v>
      </c>
      <c r="L1786" s="7" t="s">
        <v>391</v>
      </c>
      <c r="M1786" s="7" t="s">
        <v>396</v>
      </c>
      <c r="N1786" s="9">
        <v>96.22</v>
      </c>
      <c r="O1786" s="9">
        <v>72.164999999999992</v>
      </c>
      <c r="P1786" s="9">
        <v>67.521789999999996</v>
      </c>
      <c r="Q1786" s="10">
        <v>6.4341578327444013E-2</v>
      </c>
      <c r="R1786" s="9"/>
      <c r="S1786" s="11" t="s">
        <v>392</v>
      </c>
    </row>
    <row r="1787" spans="1:19">
      <c r="A1787" s="12" t="s">
        <v>4077</v>
      </c>
      <c r="B1787" s="13">
        <v>631789</v>
      </c>
      <c r="C1787" s="7" t="e">
        <f t="shared" si="27"/>
        <v>#N/A</v>
      </c>
      <c r="D1787" s="13" t="s">
        <v>4078</v>
      </c>
      <c r="E1787" s="14">
        <v>96818164225</v>
      </c>
      <c r="F1787" s="13">
        <v>469551</v>
      </c>
      <c r="G1787" s="13" t="s">
        <v>4079</v>
      </c>
      <c r="H1787" s="13" t="s">
        <v>70</v>
      </c>
      <c r="I1787" s="13" t="s">
        <v>453</v>
      </c>
      <c r="J1787" s="13" t="s">
        <v>454</v>
      </c>
      <c r="K1787" s="13">
        <v>0</v>
      </c>
      <c r="L1787" s="13" t="s">
        <v>391</v>
      </c>
      <c r="M1787" s="13" t="s">
        <v>396</v>
      </c>
      <c r="N1787" s="15">
        <v>92.93</v>
      </c>
      <c r="O1787" s="15">
        <v>69.697500000000005</v>
      </c>
      <c r="P1787" s="15">
        <v>60.317329999999998</v>
      </c>
      <c r="Q1787" s="16">
        <v>0.13458402381721019</v>
      </c>
      <c r="R1787" s="15"/>
      <c r="S1787" s="17" t="s">
        <v>392</v>
      </c>
    </row>
    <row r="1788" spans="1:19">
      <c r="A1788" s="6" t="s">
        <v>4080</v>
      </c>
      <c r="B1788" s="7">
        <v>631791</v>
      </c>
      <c r="C1788" s="7">
        <f t="shared" si="27"/>
        <v>73057987</v>
      </c>
      <c r="D1788" s="7" t="s">
        <v>4081</v>
      </c>
      <c r="E1788" s="8">
        <v>96818164249</v>
      </c>
      <c r="F1788" s="7">
        <v>469551</v>
      </c>
      <c r="G1788" s="7" t="s">
        <v>4079</v>
      </c>
      <c r="H1788" s="7" t="s">
        <v>446</v>
      </c>
      <c r="I1788" s="7" t="s">
        <v>453</v>
      </c>
      <c r="J1788" s="7" t="s">
        <v>454</v>
      </c>
      <c r="K1788" s="7">
        <v>0</v>
      </c>
      <c r="L1788" s="7" t="s">
        <v>391</v>
      </c>
      <c r="M1788" s="7" t="s">
        <v>396</v>
      </c>
      <c r="N1788" s="9">
        <v>102.22</v>
      </c>
      <c r="O1788" s="9">
        <v>76.664999999999992</v>
      </c>
      <c r="P1788" s="9">
        <v>67.521789999999996</v>
      </c>
      <c r="Q1788" s="10">
        <v>0.11926185351855471</v>
      </c>
      <c r="R1788" s="9"/>
      <c r="S1788" s="11" t="s">
        <v>392</v>
      </c>
    </row>
    <row r="1789" spans="1:19">
      <c r="A1789" s="12" t="s">
        <v>4082</v>
      </c>
      <c r="B1789" s="13">
        <v>631792</v>
      </c>
      <c r="C1789" s="7" t="e">
        <f t="shared" si="27"/>
        <v>#N/A</v>
      </c>
      <c r="D1789" s="13" t="s">
        <v>4083</v>
      </c>
      <c r="E1789" s="14">
        <v>96818164256</v>
      </c>
      <c r="F1789" s="13">
        <v>469563</v>
      </c>
      <c r="G1789" s="13" t="s">
        <v>4084</v>
      </c>
      <c r="H1789" s="13" t="s">
        <v>70</v>
      </c>
      <c r="I1789" s="13" t="s">
        <v>453</v>
      </c>
      <c r="J1789" s="13" t="s">
        <v>454</v>
      </c>
      <c r="K1789" s="13">
        <v>0</v>
      </c>
      <c r="L1789" s="13" t="s">
        <v>391</v>
      </c>
      <c r="M1789" s="13" t="s">
        <v>396</v>
      </c>
      <c r="N1789" s="15">
        <v>114.79</v>
      </c>
      <c r="O1789" s="15">
        <v>86.092500000000001</v>
      </c>
      <c r="P1789" s="15">
        <v>51.462820000000001</v>
      </c>
      <c r="Q1789" s="16">
        <v>0.40223805790283707</v>
      </c>
      <c r="R1789" s="15"/>
      <c r="S1789" s="17" t="s">
        <v>392</v>
      </c>
    </row>
    <row r="1790" spans="1:19">
      <c r="A1790" s="6" t="s">
        <v>4085</v>
      </c>
      <c r="B1790" s="7">
        <v>631794</v>
      </c>
      <c r="C1790" s="7">
        <f t="shared" si="27"/>
        <v>73057988</v>
      </c>
      <c r="D1790" s="7" t="s">
        <v>4086</v>
      </c>
      <c r="E1790" s="8">
        <v>96818164270</v>
      </c>
      <c r="F1790" s="7">
        <v>469563</v>
      </c>
      <c r="G1790" s="7" t="s">
        <v>4084</v>
      </c>
      <c r="H1790" s="7" t="s">
        <v>446</v>
      </c>
      <c r="I1790" s="7" t="s">
        <v>453</v>
      </c>
      <c r="J1790" s="7" t="s">
        <v>454</v>
      </c>
      <c r="K1790" s="7">
        <v>0</v>
      </c>
      <c r="L1790" s="7" t="s">
        <v>391</v>
      </c>
      <c r="M1790" s="7">
        <v>48</v>
      </c>
      <c r="N1790" s="9">
        <v>126.28</v>
      </c>
      <c r="O1790" s="9">
        <v>94.710000000000008</v>
      </c>
      <c r="P1790" s="9">
        <v>58.667279999999998</v>
      </c>
      <c r="Q1790" s="10">
        <v>0.38055875831485597</v>
      </c>
      <c r="R1790" s="9"/>
      <c r="S1790" s="11" t="s">
        <v>392</v>
      </c>
    </row>
    <row r="1791" spans="1:19">
      <c r="A1791" s="12" t="s">
        <v>4087</v>
      </c>
      <c r="B1791" s="13">
        <v>631795</v>
      </c>
      <c r="C1791" s="7" t="e">
        <f t="shared" si="27"/>
        <v>#N/A</v>
      </c>
      <c r="D1791" s="13" t="s">
        <v>4088</v>
      </c>
      <c r="E1791" s="14">
        <v>96818164287</v>
      </c>
      <c r="F1791" s="13">
        <v>469572</v>
      </c>
      <c r="G1791" s="13" t="s">
        <v>4089</v>
      </c>
      <c r="H1791" s="13" t="s">
        <v>70</v>
      </c>
      <c r="I1791" s="13" t="s">
        <v>453</v>
      </c>
      <c r="J1791" s="13" t="s">
        <v>454</v>
      </c>
      <c r="K1791" s="13">
        <v>0</v>
      </c>
      <c r="L1791" s="13" t="s">
        <v>391</v>
      </c>
      <c r="M1791" s="13">
        <v>12</v>
      </c>
      <c r="N1791" s="15">
        <v>131.19</v>
      </c>
      <c r="O1791" s="15">
        <v>98.392499999999998</v>
      </c>
      <c r="P1791" s="15">
        <v>59.055</v>
      </c>
      <c r="Q1791" s="16">
        <v>0.3998018141626648</v>
      </c>
      <c r="R1791" s="15"/>
      <c r="S1791" s="17" t="s">
        <v>392</v>
      </c>
    </row>
    <row r="1792" spans="1:19">
      <c r="A1792" s="6" t="s">
        <v>4090</v>
      </c>
      <c r="B1792" s="7">
        <v>631797</v>
      </c>
      <c r="C1792" s="7">
        <f t="shared" si="27"/>
        <v>73057989</v>
      </c>
      <c r="D1792" s="7" t="s">
        <v>4091</v>
      </c>
      <c r="E1792" s="8">
        <v>96818164300</v>
      </c>
      <c r="F1792" s="7">
        <v>469572</v>
      </c>
      <c r="G1792" s="7" t="s">
        <v>4089</v>
      </c>
      <c r="H1792" s="7" t="s">
        <v>446</v>
      </c>
      <c r="I1792" s="7" t="s">
        <v>453</v>
      </c>
      <c r="J1792" s="7" t="s">
        <v>454</v>
      </c>
      <c r="K1792" s="7">
        <v>0</v>
      </c>
      <c r="L1792" s="7" t="s">
        <v>391</v>
      </c>
      <c r="M1792" s="7">
        <v>360</v>
      </c>
      <c r="N1792" s="9">
        <v>144.31</v>
      </c>
      <c r="O1792" s="9">
        <v>108.2325</v>
      </c>
      <c r="P1792" s="9">
        <v>68.29728999999999</v>
      </c>
      <c r="Q1792" s="10">
        <v>0.36897613932968387</v>
      </c>
      <c r="R1792" s="9"/>
      <c r="S1792" s="11" t="s">
        <v>392</v>
      </c>
    </row>
    <row r="1793" spans="1:19">
      <c r="A1793" s="12">
        <v>999096</v>
      </c>
      <c r="B1793" s="13">
        <v>631807</v>
      </c>
      <c r="C1793" s="7" t="e">
        <f t="shared" si="27"/>
        <v>#N/A</v>
      </c>
      <c r="D1793" s="13" t="s">
        <v>4092</v>
      </c>
      <c r="E1793" s="14">
        <v>96818164409</v>
      </c>
      <c r="F1793" s="13">
        <v>999096</v>
      </c>
      <c r="G1793" s="13" t="s">
        <v>4093</v>
      </c>
      <c r="H1793" s="13" t="s">
        <v>70</v>
      </c>
      <c r="I1793" s="13" t="s">
        <v>453</v>
      </c>
      <c r="J1793" s="13" t="s">
        <v>454</v>
      </c>
      <c r="K1793" s="13">
        <v>0</v>
      </c>
      <c r="L1793" s="13" t="s">
        <v>391</v>
      </c>
      <c r="M1793" s="13" t="s">
        <v>396</v>
      </c>
      <c r="N1793" s="15">
        <v>10.99</v>
      </c>
      <c r="O1793" s="15">
        <v>8.2424999999999997</v>
      </c>
      <c r="P1793" s="15">
        <v>3.10101</v>
      </c>
      <c r="Q1793" s="16">
        <v>0.62377797998180151</v>
      </c>
      <c r="R1793" s="15"/>
      <c r="S1793" s="17" t="s">
        <v>392</v>
      </c>
    </row>
    <row r="1794" spans="1:19">
      <c r="A1794" s="6" t="s">
        <v>4094</v>
      </c>
      <c r="B1794" s="7">
        <v>631809</v>
      </c>
      <c r="C1794" s="7">
        <f t="shared" si="27"/>
        <v>73057985</v>
      </c>
      <c r="D1794" s="7" t="s">
        <v>4095</v>
      </c>
      <c r="E1794" s="8">
        <v>96818164423</v>
      </c>
      <c r="F1794" s="7">
        <v>999096</v>
      </c>
      <c r="G1794" s="7" t="s">
        <v>4093</v>
      </c>
      <c r="H1794" s="7" t="s">
        <v>446</v>
      </c>
      <c r="I1794" s="7" t="s">
        <v>453</v>
      </c>
      <c r="J1794" s="7" t="s">
        <v>454</v>
      </c>
      <c r="K1794" s="7">
        <v>0</v>
      </c>
      <c r="L1794" s="7" t="s">
        <v>391</v>
      </c>
      <c r="M1794" s="7" t="s">
        <v>396</v>
      </c>
      <c r="N1794" s="9">
        <v>12.09</v>
      </c>
      <c r="O1794" s="9">
        <v>9.067499999999999</v>
      </c>
      <c r="P1794" s="9">
        <v>3.4951699999999999</v>
      </c>
      <c r="Q1794" s="10">
        <v>0.61453873724841468</v>
      </c>
      <c r="R1794" s="9"/>
      <c r="S1794" s="11" t="s">
        <v>392</v>
      </c>
    </row>
    <row r="1795" spans="1:19">
      <c r="A1795" s="12" t="s">
        <v>4096</v>
      </c>
      <c r="B1795" s="13">
        <v>631814</v>
      </c>
      <c r="C1795" s="7" t="e">
        <f t="shared" ref="C1795:C1858" si="28">_xlfn.XLOOKUP(B1795,$V$3:$V$274,$W$3:$W$274)</f>
        <v>#N/A</v>
      </c>
      <c r="D1795" s="13" t="s">
        <v>4097</v>
      </c>
      <c r="E1795" s="14">
        <v>96818164515</v>
      </c>
      <c r="F1795" s="13">
        <v>30657</v>
      </c>
      <c r="G1795" s="13" t="s">
        <v>4098</v>
      </c>
      <c r="H1795" s="13" t="s">
        <v>540</v>
      </c>
      <c r="I1795" s="13" t="s">
        <v>935</v>
      </c>
      <c r="J1795" s="13" t="s">
        <v>936</v>
      </c>
      <c r="K1795" s="13">
        <v>0</v>
      </c>
      <c r="L1795" s="13" t="s">
        <v>391</v>
      </c>
      <c r="M1795" s="13" t="s">
        <v>396</v>
      </c>
      <c r="N1795" s="15">
        <v>488.54</v>
      </c>
      <c r="O1795" s="15">
        <v>366.40500000000003</v>
      </c>
      <c r="P1795" s="15" t="e">
        <v>#N/A</v>
      </c>
      <c r="Q1795" s="16" t="e">
        <v>#N/A</v>
      </c>
      <c r="R1795" s="15"/>
      <c r="S1795" s="17" t="s">
        <v>392</v>
      </c>
    </row>
    <row r="1796" spans="1:19">
      <c r="A1796" s="6" t="s">
        <v>4099</v>
      </c>
      <c r="B1796" s="7">
        <v>631815</v>
      </c>
      <c r="C1796" s="7" t="e">
        <f t="shared" si="28"/>
        <v>#N/A</v>
      </c>
      <c r="D1796" s="7" t="s">
        <v>4100</v>
      </c>
      <c r="E1796" s="8">
        <v>96818164522</v>
      </c>
      <c r="F1796" s="7">
        <v>30657</v>
      </c>
      <c r="G1796" s="7" t="s">
        <v>4098</v>
      </c>
      <c r="H1796" s="7" t="s">
        <v>540</v>
      </c>
      <c r="I1796" s="7" t="s">
        <v>935</v>
      </c>
      <c r="J1796" s="7" t="s">
        <v>936</v>
      </c>
      <c r="K1796" s="7">
        <v>0</v>
      </c>
      <c r="L1796" s="7" t="s">
        <v>391</v>
      </c>
      <c r="M1796" s="7" t="s">
        <v>396</v>
      </c>
      <c r="N1796" s="9">
        <v>488.54</v>
      </c>
      <c r="O1796" s="9">
        <v>366.40500000000003</v>
      </c>
      <c r="P1796" s="9" t="e">
        <v>#N/A</v>
      </c>
      <c r="Q1796" s="10" t="e">
        <v>#N/A</v>
      </c>
      <c r="R1796" s="9"/>
      <c r="S1796" s="11" t="s">
        <v>392</v>
      </c>
    </row>
    <row r="1797" spans="1:19">
      <c r="A1797" s="12" t="s">
        <v>4101</v>
      </c>
      <c r="B1797" s="13">
        <v>631816</v>
      </c>
      <c r="C1797" s="7" t="e">
        <f t="shared" si="28"/>
        <v>#N/A</v>
      </c>
      <c r="D1797" s="13" t="s">
        <v>4102</v>
      </c>
      <c r="E1797" s="14">
        <v>96818164539</v>
      </c>
      <c r="F1797" s="13">
        <v>30657</v>
      </c>
      <c r="G1797" s="13" t="s">
        <v>4098</v>
      </c>
      <c r="H1797" s="13" t="s">
        <v>540</v>
      </c>
      <c r="I1797" s="13" t="s">
        <v>935</v>
      </c>
      <c r="J1797" s="13" t="s">
        <v>936</v>
      </c>
      <c r="K1797" s="13">
        <v>0</v>
      </c>
      <c r="L1797" s="13" t="s">
        <v>391</v>
      </c>
      <c r="M1797" s="13" t="s">
        <v>396</v>
      </c>
      <c r="N1797" s="15">
        <v>488.54</v>
      </c>
      <c r="O1797" s="15">
        <v>366.40500000000003</v>
      </c>
      <c r="P1797" s="15" t="e">
        <v>#N/A</v>
      </c>
      <c r="Q1797" s="16" t="e">
        <v>#N/A</v>
      </c>
      <c r="R1797" s="15"/>
      <c r="S1797" s="17" t="s">
        <v>392</v>
      </c>
    </row>
    <row r="1798" spans="1:19">
      <c r="A1798" s="6" t="s">
        <v>4103</v>
      </c>
      <c r="B1798" s="7">
        <v>631817</v>
      </c>
      <c r="C1798" s="7" t="e">
        <f t="shared" si="28"/>
        <v>#N/A</v>
      </c>
      <c r="D1798" s="7" t="s">
        <v>4104</v>
      </c>
      <c r="E1798" s="8">
        <v>96818164546</v>
      </c>
      <c r="F1798" s="7">
        <v>30657</v>
      </c>
      <c r="G1798" s="7" t="s">
        <v>4098</v>
      </c>
      <c r="H1798" s="7" t="s">
        <v>540</v>
      </c>
      <c r="I1798" s="7" t="s">
        <v>935</v>
      </c>
      <c r="J1798" s="7" t="s">
        <v>936</v>
      </c>
      <c r="K1798" s="7">
        <v>0</v>
      </c>
      <c r="L1798" s="7" t="s">
        <v>391</v>
      </c>
      <c r="M1798" s="7" t="s">
        <v>396</v>
      </c>
      <c r="N1798" s="9">
        <v>488.54</v>
      </c>
      <c r="O1798" s="9">
        <v>366.40500000000003</v>
      </c>
      <c r="P1798" s="9" t="e">
        <v>#N/A</v>
      </c>
      <c r="Q1798" s="10" t="e">
        <v>#N/A</v>
      </c>
      <c r="R1798" s="9"/>
      <c r="S1798" s="11" t="s">
        <v>392</v>
      </c>
    </row>
    <row r="1799" spans="1:19">
      <c r="A1799" s="12" t="s">
        <v>4105</v>
      </c>
      <c r="B1799" s="13">
        <v>631840</v>
      </c>
      <c r="C1799" s="7" t="e">
        <f t="shared" si="28"/>
        <v>#N/A</v>
      </c>
      <c r="D1799" s="13" t="s">
        <v>4106</v>
      </c>
      <c r="E1799" s="14">
        <v>607911001319</v>
      </c>
      <c r="F1799" s="13">
        <v>119145</v>
      </c>
      <c r="G1799" s="13" t="s">
        <v>4107</v>
      </c>
      <c r="H1799" s="13" t="s">
        <v>7</v>
      </c>
      <c r="I1799" s="13" t="s">
        <v>644</v>
      </c>
      <c r="J1799" s="13" t="s">
        <v>645</v>
      </c>
      <c r="K1799" s="13">
        <v>0</v>
      </c>
      <c r="L1799" s="13" t="s">
        <v>391</v>
      </c>
      <c r="M1799" s="13" t="s">
        <v>396</v>
      </c>
      <c r="N1799" s="15">
        <v>49.84</v>
      </c>
      <c r="O1799" s="15">
        <v>37.380000000000003</v>
      </c>
      <c r="P1799" s="15">
        <v>13.71528</v>
      </c>
      <c r="Q1799" s="16">
        <v>0.63308507223113963</v>
      </c>
      <c r="R1799" s="15"/>
      <c r="S1799" s="17" t="s">
        <v>392</v>
      </c>
    </row>
    <row r="1800" spans="1:19">
      <c r="A1800" s="6">
        <v>119145</v>
      </c>
      <c r="B1800" s="7">
        <v>631842</v>
      </c>
      <c r="C1800" s="7" t="e">
        <f t="shared" si="28"/>
        <v>#N/A</v>
      </c>
      <c r="D1800" s="7" t="s">
        <v>4108</v>
      </c>
      <c r="E1800" s="8">
        <v>607911001357</v>
      </c>
      <c r="F1800" s="7">
        <v>119145</v>
      </c>
      <c r="G1800" s="7" t="s">
        <v>4107</v>
      </c>
      <c r="H1800" s="7" t="s">
        <v>7</v>
      </c>
      <c r="I1800" s="7" t="s">
        <v>644</v>
      </c>
      <c r="J1800" s="7" t="s">
        <v>645</v>
      </c>
      <c r="K1800" s="7">
        <v>0</v>
      </c>
      <c r="L1800" s="7" t="s">
        <v>391</v>
      </c>
      <c r="M1800" s="7" t="s">
        <v>396</v>
      </c>
      <c r="N1800" s="9">
        <v>45.35</v>
      </c>
      <c r="O1800" s="9">
        <v>34.012500000000003</v>
      </c>
      <c r="P1800" s="9">
        <v>12.320540000000001</v>
      </c>
      <c r="Q1800" s="10">
        <v>0.63776435134141862</v>
      </c>
      <c r="R1800" s="9"/>
      <c r="S1800" s="11" t="s">
        <v>392</v>
      </c>
    </row>
    <row r="1801" spans="1:19">
      <c r="A1801" s="12">
        <v>649048</v>
      </c>
      <c r="B1801" s="13">
        <v>631850</v>
      </c>
      <c r="C1801" s="7" t="e">
        <f t="shared" si="28"/>
        <v>#N/A</v>
      </c>
      <c r="D1801" s="13" t="s">
        <v>4109</v>
      </c>
      <c r="E1801" s="14">
        <v>607911003283</v>
      </c>
      <c r="F1801" s="13">
        <v>649048</v>
      </c>
      <c r="G1801" s="13" t="s">
        <v>4110</v>
      </c>
      <c r="H1801" s="13" t="s">
        <v>70</v>
      </c>
      <c r="I1801" s="13" t="s">
        <v>1040</v>
      </c>
      <c r="J1801" s="13" t="s">
        <v>1041</v>
      </c>
      <c r="K1801" s="13">
        <v>0</v>
      </c>
      <c r="L1801" s="13" t="s">
        <v>391</v>
      </c>
      <c r="M1801" s="13">
        <v>10</v>
      </c>
      <c r="N1801" s="15">
        <v>15.26</v>
      </c>
      <c r="O1801" s="15">
        <v>11.445</v>
      </c>
      <c r="P1801" s="15">
        <v>4.0381599999999995</v>
      </c>
      <c r="Q1801" s="16">
        <v>0.64716819571865447</v>
      </c>
      <c r="R1801" s="15"/>
      <c r="S1801" s="17" t="s">
        <v>392</v>
      </c>
    </row>
    <row r="1802" spans="1:19">
      <c r="A1802" s="6">
        <v>119193</v>
      </c>
      <c r="B1802" s="7">
        <v>631888</v>
      </c>
      <c r="C1802" s="7" t="e">
        <f t="shared" si="28"/>
        <v>#N/A</v>
      </c>
      <c r="D1802" s="7" t="s">
        <v>4111</v>
      </c>
      <c r="E1802" s="8">
        <v>607911008349</v>
      </c>
      <c r="F1802" s="7">
        <v>119193</v>
      </c>
      <c r="G1802" s="7" t="s">
        <v>4112</v>
      </c>
      <c r="H1802" s="7" t="s">
        <v>7</v>
      </c>
      <c r="I1802" s="7" t="s">
        <v>644</v>
      </c>
      <c r="J1802" s="7" t="s">
        <v>645</v>
      </c>
      <c r="K1802" s="7">
        <v>0</v>
      </c>
      <c r="L1802" s="7" t="s">
        <v>391</v>
      </c>
      <c r="M1802" s="7" t="s">
        <v>396</v>
      </c>
      <c r="N1802" s="9">
        <v>60.48</v>
      </c>
      <c r="O1802" s="9">
        <v>45.36</v>
      </c>
      <c r="P1802" s="9">
        <v>16.393219999999999</v>
      </c>
      <c r="Q1802" s="10">
        <v>0.63859744268077601</v>
      </c>
      <c r="R1802" s="9"/>
      <c r="S1802" s="11" t="s">
        <v>392</v>
      </c>
    </row>
    <row r="1803" spans="1:19">
      <c r="A1803" s="12" t="s">
        <v>4113</v>
      </c>
      <c r="B1803" s="13">
        <v>631889</v>
      </c>
      <c r="C1803" s="7" t="e">
        <f t="shared" si="28"/>
        <v>#N/A</v>
      </c>
      <c r="D1803" s="13" t="s">
        <v>4114</v>
      </c>
      <c r="E1803" s="14">
        <v>607911008356</v>
      </c>
      <c r="F1803" s="13">
        <v>119193</v>
      </c>
      <c r="G1803" s="13" t="s">
        <v>4112</v>
      </c>
      <c r="H1803" s="13" t="s">
        <v>7</v>
      </c>
      <c r="I1803" s="13" t="s">
        <v>644</v>
      </c>
      <c r="J1803" s="13" t="s">
        <v>645</v>
      </c>
      <c r="K1803" s="13">
        <v>0</v>
      </c>
      <c r="L1803" s="13" t="s">
        <v>391</v>
      </c>
      <c r="M1803" s="13" t="s">
        <v>396</v>
      </c>
      <c r="N1803" s="15">
        <v>66.44</v>
      </c>
      <c r="O1803" s="15">
        <v>49.83</v>
      </c>
      <c r="P1803" s="15">
        <v>18.249689999999998</v>
      </c>
      <c r="Q1803" s="16">
        <v>0.63376098735701392</v>
      </c>
      <c r="R1803" s="15"/>
      <c r="S1803" s="17" t="s">
        <v>392</v>
      </c>
    </row>
    <row r="1804" spans="1:19">
      <c r="A1804" s="6">
        <v>119241</v>
      </c>
      <c r="B1804" s="7">
        <v>631891</v>
      </c>
      <c r="C1804" s="7" t="e">
        <f t="shared" si="28"/>
        <v>#N/A</v>
      </c>
      <c r="D1804" s="7" t="s">
        <v>4115</v>
      </c>
      <c r="E1804" s="8">
        <v>607911008370</v>
      </c>
      <c r="F1804" s="7">
        <v>119241</v>
      </c>
      <c r="G1804" s="7" t="s">
        <v>4116</v>
      </c>
      <c r="H1804" s="7" t="s">
        <v>7</v>
      </c>
      <c r="I1804" s="7" t="s">
        <v>644</v>
      </c>
      <c r="J1804" s="7" t="s">
        <v>645</v>
      </c>
      <c r="K1804" s="7">
        <v>0</v>
      </c>
      <c r="L1804" s="7" t="s">
        <v>391</v>
      </c>
      <c r="M1804" s="7" t="s">
        <v>396</v>
      </c>
      <c r="N1804" s="9">
        <v>64.2</v>
      </c>
      <c r="O1804" s="9">
        <v>48.150000000000006</v>
      </c>
      <c r="P1804" s="9">
        <v>20.479150000000001</v>
      </c>
      <c r="Q1804" s="10">
        <v>0.57468016614745587</v>
      </c>
      <c r="R1804" s="9"/>
      <c r="S1804" s="11" t="s">
        <v>392</v>
      </c>
    </row>
    <row r="1805" spans="1:19">
      <c r="A1805" s="12" t="s">
        <v>4117</v>
      </c>
      <c r="B1805" s="13">
        <v>631892</v>
      </c>
      <c r="C1805" s="7" t="e">
        <f t="shared" si="28"/>
        <v>#N/A</v>
      </c>
      <c r="D1805" s="13" t="s">
        <v>4118</v>
      </c>
      <c r="E1805" s="14">
        <v>607911008387</v>
      </c>
      <c r="F1805" s="13">
        <v>119241</v>
      </c>
      <c r="G1805" s="13" t="s">
        <v>4116</v>
      </c>
      <c r="H1805" s="13" t="s">
        <v>7</v>
      </c>
      <c r="I1805" s="13" t="s">
        <v>644</v>
      </c>
      <c r="J1805" s="13" t="s">
        <v>645</v>
      </c>
      <c r="K1805" s="13">
        <v>0</v>
      </c>
      <c r="L1805" s="13" t="s">
        <v>391</v>
      </c>
      <c r="M1805" s="13" t="s">
        <v>396</v>
      </c>
      <c r="N1805" s="15">
        <v>70.7</v>
      </c>
      <c r="O1805" s="15">
        <v>53.025000000000006</v>
      </c>
      <c r="P1805" s="15">
        <v>22.797339999999998</v>
      </c>
      <c r="Q1805" s="16">
        <v>0.57006430928807172</v>
      </c>
      <c r="R1805" s="15"/>
      <c r="S1805" s="17" t="s">
        <v>392</v>
      </c>
    </row>
    <row r="1806" spans="1:19">
      <c r="A1806" s="6">
        <v>649038</v>
      </c>
      <c r="B1806" s="7">
        <v>631894</v>
      </c>
      <c r="C1806" s="7" t="e">
        <f t="shared" si="28"/>
        <v>#N/A</v>
      </c>
      <c r="D1806" s="7" t="s">
        <v>4119</v>
      </c>
      <c r="E1806" s="8">
        <v>607911011097</v>
      </c>
      <c r="F1806" s="7">
        <v>649038</v>
      </c>
      <c r="G1806" s="7" t="s">
        <v>4120</v>
      </c>
      <c r="H1806" s="7" t="s">
        <v>70</v>
      </c>
      <c r="I1806" s="7" t="s">
        <v>1040</v>
      </c>
      <c r="J1806" s="7" t="s">
        <v>1041</v>
      </c>
      <c r="K1806" s="7">
        <v>0</v>
      </c>
      <c r="L1806" s="7" t="s">
        <v>391</v>
      </c>
      <c r="M1806" s="7">
        <v>7</v>
      </c>
      <c r="N1806" s="9">
        <v>12.86</v>
      </c>
      <c r="O1806" s="9">
        <v>9.6449999999999996</v>
      </c>
      <c r="P1806" s="9">
        <v>3.1969699999999999</v>
      </c>
      <c r="Q1806" s="10">
        <v>0.66853602903058573</v>
      </c>
      <c r="R1806" s="9"/>
      <c r="S1806" s="11" t="s">
        <v>392</v>
      </c>
    </row>
    <row r="1807" spans="1:19">
      <c r="A1807" s="12">
        <v>649044</v>
      </c>
      <c r="B1807" s="13">
        <v>631895</v>
      </c>
      <c r="C1807" s="7" t="e">
        <f t="shared" si="28"/>
        <v>#N/A</v>
      </c>
      <c r="D1807" s="13" t="s">
        <v>4121</v>
      </c>
      <c r="E1807" s="14">
        <v>607911011127</v>
      </c>
      <c r="F1807" s="13">
        <v>649044</v>
      </c>
      <c r="G1807" s="13" t="s">
        <v>4122</v>
      </c>
      <c r="H1807" s="13" t="s">
        <v>70</v>
      </c>
      <c r="I1807" s="13" t="s">
        <v>1040</v>
      </c>
      <c r="J1807" s="13" t="s">
        <v>1041</v>
      </c>
      <c r="K1807" s="13">
        <v>0</v>
      </c>
      <c r="L1807" s="13" t="s">
        <v>391</v>
      </c>
      <c r="M1807" s="13">
        <v>4</v>
      </c>
      <c r="N1807" s="15">
        <v>14.72</v>
      </c>
      <c r="O1807" s="15">
        <v>11.040000000000001</v>
      </c>
      <c r="P1807" s="15">
        <v>3.7014899999999997</v>
      </c>
      <c r="Q1807" s="16">
        <v>0.66472010869565223</v>
      </c>
      <c r="R1807" s="15"/>
      <c r="S1807" s="17" t="s">
        <v>392</v>
      </c>
    </row>
    <row r="1808" spans="1:19">
      <c r="A1808" s="6">
        <v>81043</v>
      </c>
      <c r="B1808" s="7">
        <v>631910</v>
      </c>
      <c r="C1808" s="7" t="e">
        <f t="shared" si="28"/>
        <v>#N/A</v>
      </c>
      <c r="D1808" s="7" t="s">
        <v>4123</v>
      </c>
      <c r="E1808" s="8">
        <v>607911013671</v>
      </c>
      <c r="F1808" s="7">
        <v>81043</v>
      </c>
      <c r="G1808" s="7" t="s">
        <v>4124</v>
      </c>
      <c r="H1808" s="7" t="s">
        <v>388</v>
      </c>
      <c r="I1808" s="7" t="s">
        <v>399</v>
      </c>
      <c r="J1808" s="7" t="s">
        <v>400</v>
      </c>
      <c r="K1808" s="7">
        <v>0</v>
      </c>
      <c r="L1808" s="7" t="s">
        <v>391</v>
      </c>
      <c r="M1808" s="7" t="s">
        <v>396</v>
      </c>
      <c r="N1808" s="9">
        <v>159.03</v>
      </c>
      <c r="O1808" s="9">
        <v>119.27250000000001</v>
      </c>
      <c r="P1808" s="9">
        <v>117.83294000000001</v>
      </c>
      <c r="Q1808" s="10">
        <v>1.2069504705611101E-2</v>
      </c>
      <c r="R1808" s="9"/>
      <c r="S1808" s="11" t="s">
        <v>392</v>
      </c>
    </row>
    <row r="1809" spans="1:19">
      <c r="A1809" s="12">
        <v>649538</v>
      </c>
      <c r="B1809" s="13">
        <v>631964</v>
      </c>
      <c r="C1809" s="7" t="e">
        <f t="shared" si="28"/>
        <v>#N/A</v>
      </c>
      <c r="D1809" s="13" t="s">
        <v>4125</v>
      </c>
      <c r="E1809" s="14">
        <v>607911018263</v>
      </c>
      <c r="F1809" s="13">
        <v>649538</v>
      </c>
      <c r="G1809" s="13" t="s">
        <v>4126</v>
      </c>
      <c r="H1809" s="13" t="s">
        <v>70</v>
      </c>
      <c r="I1809" s="13" t="s">
        <v>1040</v>
      </c>
      <c r="J1809" s="13" t="s">
        <v>1041</v>
      </c>
      <c r="K1809" s="13">
        <v>0</v>
      </c>
      <c r="L1809" s="13" t="s">
        <v>391</v>
      </c>
      <c r="M1809" s="13">
        <v>25</v>
      </c>
      <c r="N1809" s="15">
        <v>12.86</v>
      </c>
      <c r="O1809" s="15">
        <v>9.6449999999999996</v>
      </c>
      <c r="P1809" s="15">
        <v>3.9753099999999999</v>
      </c>
      <c r="Q1809" s="16">
        <v>0.58783722135821659</v>
      </c>
      <c r="R1809" s="15"/>
      <c r="S1809" s="17" t="s">
        <v>392</v>
      </c>
    </row>
    <row r="1810" spans="1:19">
      <c r="A1810" s="6">
        <v>649544</v>
      </c>
      <c r="B1810" s="7">
        <v>631966</v>
      </c>
      <c r="C1810" s="7" t="e">
        <f t="shared" si="28"/>
        <v>#N/A</v>
      </c>
      <c r="D1810" s="7" t="s">
        <v>4127</v>
      </c>
      <c r="E1810" s="8">
        <v>607911018287</v>
      </c>
      <c r="F1810" s="7">
        <v>649544</v>
      </c>
      <c r="G1810" s="7" t="s">
        <v>4128</v>
      </c>
      <c r="H1810" s="7" t="s">
        <v>70</v>
      </c>
      <c r="I1810" s="7" t="s">
        <v>1040</v>
      </c>
      <c r="J1810" s="7" t="s">
        <v>1041</v>
      </c>
      <c r="K1810" s="7">
        <v>0</v>
      </c>
      <c r="L1810" s="7" t="s">
        <v>391</v>
      </c>
      <c r="M1810" s="7">
        <v>6</v>
      </c>
      <c r="N1810" s="9">
        <v>14.72</v>
      </c>
      <c r="O1810" s="9">
        <v>11.040000000000001</v>
      </c>
      <c r="P1810" s="9">
        <v>4.0998100000000006</v>
      </c>
      <c r="Q1810" s="10">
        <v>0.62864039855072462</v>
      </c>
      <c r="R1810" s="9"/>
      <c r="S1810" s="11" t="s">
        <v>392</v>
      </c>
    </row>
    <row r="1811" spans="1:19">
      <c r="A1811" s="12">
        <v>649548</v>
      </c>
      <c r="B1811" s="13">
        <v>631968</v>
      </c>
      <c r="C1811" s="7" t="e">
        <f t="shared" si="28"/>
        <v>#N/A</v>
      </c>
      <c r="D1811" s="13" t="s">
        <v>4129</v>
      </c>
      <c r="E1811" s="14">
        <v>607911018300</v>
      </c>
      <c r="F1811" s="13">
        <v>649548</v>
      </c>
      <c r="G1811" s="13" t="s">
        <v>4130</v>
      </c>
      <c r="H1811" s="13" t="s">
        <v>70</v>
      </c>
      <c r="I1811" s="13" t="s">
        <v>1040</v>
      </c>
      <c r="J1811" s="13" t="s">
        <v>1041</v>
      </c>
      <c r="K1811" s="13">
        <v>0</v>
      </c>
      <c r="L1811" s="13" t="s">
        <v>391</v>
      </c>
      <c r="M1811" s="13" t="s">
        <v>396</v>
      </c>
      <c r="N1811" s="15">
        <v>16.18</v>
      </c>
      <c r="O1811" s="15">
        <v>12.135</v>
      </c>
      <c r="P1811" s="15">
        <v>4.4727499999999996</v>
      </c>
      <c r="Q1811" s="16">
        <v>0.63141738772146683</v>
      </c>
      <c r="R1811" s="15"/>
      <c r="S1811" s="17" t="s">
        <v>392</v>
      </c>
    </row>
    <row r="1812" spans="1:19">
      <c r="A1812" s="6">
        <v>649552</v>
      </c>
      <c r="B1812" s="7">
        <v>631970</v>
      </c>
      <c r="C1812" s="7" t="e">
        <f t="shared" si="28"/>
        <v>#N/A</v>
      </c>
      <c r="D1812" s="7" t="s">
        <v>4131</v>
      </c>
      <c r="E1812" s="8">
        <v>607911018324</v>
      </c>
      <c r="F1812" s="7">
        <v>649552</v>
      </c>
      <c r="G1812" s="7" t="s">
        <v>4132</v>
      </c>
      <c r="H1812" s="7" t="s">
        <v>70</v>
      </c>
      <c r="I1812" s="7" t="s">
        <v>1040</v>
      </c>
      <c r="J1812" s="7" t="s">
        <v>1041</v>
      </c>
      <c r="K1812" s="7">
        <v>0</v>
      </c>
      <c r="L1812" s="7" t="s">
        <v>391</v>
      </c>
      <c r="M1812" s="7" t="s">
        <v>396</v>
      </c>
      <c r="N1812" s="9">
        <v>16.18</v>
      </c>
      <c r="O1812" s="9">
        <v>12.135</v>
      </c>
      <c r="P1812" s="9">
        <v>13.500959999999999</v>
      </c>
      <c r="Q1812" s="10">
        <v>-0.11256365883807165</v>
      </c>
      <c r="R1812" s="9"/>
      <c r="S1812" s="11" t="s">
        <v>392</v>
      </c>
    </row>
    <row r="1813" spans="1:19">
      <c r="A1813" s="12" t="s">
        <v>4133</v>
      </c>
      <c r="B1813" s="13">
        <v>632030</v>
      </c>
      <c r="C1813" s="7" t="e">
        <f t="shared" si="28"/>
        <v>#N/A</v>
      </c>
      <c r="D1813" s="13" t="s">
        <v>4134</v>
      </c>
      <c r="E1813" s="14">
        <v>607911022574</v>
      </c>
      <c r="F1813" s="13">
        <v>649538</v>
      </c>
      <c r="G1813" s="13" t="s">
        <v>4126</v>
      </c>
      <c r="H1813" s="13" t="s">
        <v>446</v>
      </c>
      <c r="I1813" s="13" t="s">
        <v>1040</v>
      </c>
      <c r="J1813" s="13" t="s">
        <v>1041</v>
      </c>
      <c r="K1813" s="13">
        <v>0</v>
      </c>
      <c r="L1813" s="13" t="s">
        <v>391</v>
      </c>
      <c r="M1813" s="13" t="s">
        <v>396</v>
      </c>
      <c r="N1813" s="15">
        <v>14.72</v>
      </c>
      <c r="O1813" s="15">
        <v>11.040000000000001</v>
      </c>
      <c r="P1813" s="15">
        <v>3.9689099999999997</v>
      </c>
      <c r="Q1813" s="16">
        <v>0.64049728260869576</v>
      </c>
      <c r="R1813" s="15"/>
      <c r="S1813" s="17" t="s">
        <v>392</v>
      </c>
    </row>
    <row r="1814" spans="1:19">
      <c r="A1814" s="6" t="s">
        <v>4135</v>
      </c>
      <c r="B1814" s="7">
        <v>632031</v>
      </c>
      <c r="C1814" s="7" t="e">
        <f t="shared" si="28"/>
        <v>#N/A</v>
      </c>
      <c r="D1814" s="7" t="s">
        <v>4136</v>
      </c>
      <c r="E1814" s="8">
        <v>607911022581</v>
      </c>
      <c r="F1814" s="7">
        <v>649544</v>
      </c>
      <c r="G1814" s="7" t="s">
        <v>4128</v>
      </c>
      <c r="H1814" s="7" t="s">
        <v>446</v>
      </c>
      <c r="I1814" s="7" t="s">
        <v>1040</v>
      </c>
      <c r="J1814" s="7" t="s">
        <v>1041</v>
      </c>
      <c r="K1814" s="7">
        <v>0</v>
      </c>
      <c r="L1814" s="7" t="s">
        <v>391</v>
      </c>
      <c r="M1814" s="7" t="s">
        <v>396</v>
      </c>
      <c r="N1814" s="9">
        <v>16.829999999999998</v>
      </c>
      <c r="O1814" s="9">
        <v>12.622499999999999</v>
      </c>
      <c r="P1814" s="9">
        <v>4.5956099999999998</v>
      </c>
      <c r="Q1814" s="10">
        <v>0.63591919191919188</v>
      </c>
      <c r="R1814" s="9"/>
      <c r="S1814" s="11" t="s">
        <v>392</v>
      </c>
    </row>
    <row r="1815" spans="1:19">
      <c r="A1815" s="12" t="s">
        <v>4137</v>
      </c>
      <c r="B1815" s="13">
        <v>632142</v>
      </c>
      <c r="C1815" s="7" t="e">
        <f t="shared" si="28"/>
        <v>#N/A</v>
      </c>
      <c r="D1815" s="13" t="s">
        <v>4138</v>
      </c>
      <c r="E1815" s="14">
        <v>607911027029</v>
      </c>
      <c r="F1815" s="13">
        <v>119145</v>
      </c>
      <c r="G1815" s="13" t="s">
        <v>4107</v>
      </c>
      <c r="H1815" s="13" t="s">
        <v>7</v>
      </c>
      <c r="I1815" s="13" t="s">
        <v>644</v>
      </c>
      <c r="J1815" s="13" t="s">
        <v>645</v>
      </c>
      <c r="K1815" s="13">
        <v>0</v>
      </c>
      <c r="L1815" s="13" t="s">
        <v>391</v>
      </c>
      <c r="M1815" s="13" t="s">
        <v>396</v>
      </c>
      <c r="N1815" s="15">
        <v>49.84</v>
      </c>
      <c r="O1815" s="15">
        <v>37.380000000000003</v>
      </c>
      <c r="P1815" s="15">
        <v>12.718629999999999</v>
      </c>
      <c r="Q1815" s="16">
        <v>0.65974772605671494</v>
      </c>
      <c r="R1815" s="15"/>
      <c r="S1815" s="17" t="s">
        <v>392</v>
      </c>
    </row>
    <row r="1816" spans="1:19">
      <c r="A1816" s="6" t="s">
        <v>4139</v>
      </c>
      <c r="B1816" s="7">
        <v>632143</v>
      </c>
      <c r="C1816" s="7" t="e">
        <f t="shared" si="28"/>
        <v>#N/A</v>
      </c>
      <c r="D1816" s="7" t="s">
        <v>4140</v>
      </c>
      <c r="E1816" s="8">
        <v>607911027036</v>
      </c>
      <c r="F1816" s="7">
        <v>119193</v>
      </c>
      <c r="G1816" s="7" t="s">
        <v>4112</v>
      </c>
      <c r="H1816" s="7" t="s">
        <v>7</v>
      </c>
      <c r="I1816" s="7" t="s">
        <v>644</v>
      </c>
      <c r="J1816" s="7" t="s">
        <v>645</v>
      </c>
      <c r="K1816" s="7">
        <v>0</v>
      </c>
      <c r="L1816" s="7" t="s">
        <v>391</v>
      </c>
      <c r="M1816" s="7" t="s">
        <v>396</v>
      </c>
      <c r="N1816" s="9">
        <v>66.44</v>
      </c>
      <c r="O1816" s="9">
        <v>49.83</v>
      </c>
      <c r="P1816" s="9">
        <v>16.923099999999998</v>
      </c>
      <c r="Q1816" s="10">
        <v>0.66038330323098537</v>
      </c>
      <c r="R1816" s="9"/>
      <c r="S1816" s="11" t="s">
        <v>392</v>
      </c>
    </row>
    <row r="1817" spans="1:19">
      <c r="A1817" s="12" t="s">
        <v>4141</v>
      </c>
      <c r="B1817" s="13">
        <v>632144</v>
      </c>
      <c r="C1817" s="7" t="e">
        <f t="shared" si="28"/>
        <v>#N/A</v>
      </c>
      <c r="D1817" s="13" t="s">
        <v>4142</v>
      </c>
      <c r="E1817" s="14">
        <v>607911027043</v>
      </c>
      <c r="F1817" s="13">
        <v>119241</v>
      </c>
      <c r="G1817" s="13" t="s">
        <v>4116</v>
      </c>
      <c r="H1817" s="13" t="s">
        <v>7</v>
      </c>
      <c r="I1817" s="13" t="s">
        <v>644</v>
      </c>
      <c r="J1817" s="13" t="s">
        <v>645</v>
      </c>
      <c r="K1817" s="13">
        <v>0</v>
      </c>
      <c r="L1817" s="13" t="s">
        <v>391</v>
      </c>
      <c r="M1817" s="13" t="s">
        <v>396</v>
      </c>
      <c r="N1817" s="15">
        <v>70.7</v>
      </c>
      <c r="O1817" s="15">
        <v>53.025000000000006</v>
      </c>
      <c r="P1817" s="15">
        <v>21.140830000000001</v>
      </c>
      <c r="Q1817" s="16">
        <v>0.60130447901933048</v>
      </c>
      <c r="R1817" s="15"/>
      <c r="S1817" s="17" t="s">
        <v>392</v>
      </c>
    </row>
    <row r="1818" spans="1:19">
      <c r="A1818" s="6" t="s">
        <v>4143</v>
      </c>
      <c r="B1818" s="7">
        <v>632145</v>
      </c>
      <c r="C1818" s="7" t="e">
        <f t="shared" si="28"/>
        <v>#N/A</v>
      </c>
      <c r="D1818" s="7" t="s">
        <v>4144</v>
      </c>
      <c r="E1818" s="8">
        <v>607911027067</v>
      </c>
      <c r="F1818" s="7">
        <v>129145</v>
      </c>
      <c r="G1818" s="7" t="s">
        <v>4145</v>
      </c>
      <c r="H1818" s="7" t="s">
        <v>7</v>
      </c>
      <c r="I1818" s="7" t="s">
        <v>644</v>
      </c>
      <c r="J1818" s="7" t="s">
        <v>645</v>
      </c>
      <c r="K1818" s="7">
        <v>0</v>
      </c>
      <c r="L1818" s="7" t="s">
        <v>391</v>
      </c>
      <c r="M1818" s="7" t="s">
        <v>396</v>
      </c>
      <c r="N1818" s="9">
        <v>3.84</v>
      </c>
      <c r="O1818" s="9">
        <v>2.88</v>
      </c>
      <c r="P1818" s="9">
        <v>1.5184800000000001</v>
      </c>
      <c r="Q1818" s="10">
        <v>0.47274999999999995</v>
      </c>
      <c r="R1818" s="9"/>
      <c r="S1818" s="11" t="s">
        <v>392</v>
      </c>
    </row>
    <row r="1819" spans="1:19">
      <c r="A1819" s="12" t="s">
        <v>4146</v>
      </c>
      <c r="B1819" s="13">
        <v>632146</v>
      </c>
      <c r="C1819" s="7" t="e">
        <f t="shared" si="28"/>
        <v>#N/A</v>
      </c>
      <c r="D1819" s="13" t="s">
        <v>4147</v>
      </c>
      <c r="E1819" s="14">
        <v>607911027074</v>
      </c>
      <c r="F1819" s="13">
        <v>129193</v>
      </c>
      <c r="G1819" s="13" t="s">
        <v>4148</v>
      </c>
      <c r="H1819" s="13" t="s">
        <v>7</v>
      </c>
      <c r="I1819" s="13" t="s">
        <v>644</v>
      </c>
      <c r="J1819" s="13" t="s">
        <v>645</v>
      </c>
      <c r="K1819" s="13">
        <v>0</v>
      </c>
      <c r="L1819" s="13" t="s">
        <v>391</v>
      </c>
      <c r="M1819" s="13" t="s">
        <v>396</v>
      </c>
      <c r="N1819" s="15">
        <v>4.51</v>
      </c>
      <c r="O1819" s="15">
        <v>3.3824999999999998</v>
      </c>
      <c r="P1819" s="15">
        <v>2.0202999999999998</v>
      </c>
      <c r="Q1819" s="16">
        <v>0.40271988174427203</v>
      </c>
      <c r="R1819" s="15"/>
      <c r="S1819" s="17" t="s">
        <v>392</v>
      </c>
    </row>
    <row r="1820" spans="1:19">
      <c r="A1820" s="6" t="s">
        <v>4149</v>
      </c>
      <c r="B1820" s="7">
        <v>632147</v>
      </c>
      <c r="C1820" s="7" t="e">
        <f t="shared" si="28"/>
        <v>#N/A</v>
      </c>
      <c r="D1820" s="7" t="s">
        <v>4150</v>
      </c>
      <c r="E1820" s="8">
        <v>607911027081</v>
      </c>
      <c r="F1820" s="7">
        <v>129241</v>
      </c>
      <c r="G1820" s="7" t="s">
        <v>4151</v>
      </c>
      <c r="H1820" s="7" t="s">
        <v>7</v>
      </c>
      <c r="I1820" s="7" t="s">
        <v>644</v>
      </c>
      <c r="J1820" s="7" t="s">
        <v>645</v>
      </c>
      <c r="K1820" s="7">
        <v>0</v>
      </c>
      <c r="L1820" s="7" t="s">
        <v>391</v>
      </c>
      <c r="M1820" s="7" t="s">
        <v>396</v>
      </c>
      <c r="N1820" s="9">
        <v>6.76</v>
      </c>
      <c r="O1820" s="9">
        <v>5.07</v>
      </c>
      <c r="P1820" s="9">
        <v>2.5228099999999998</v>
      </c>
      <c r="Q1820" s="10">
        <v>0.50240433925049321</v>
      </c>
      <c r="R1820" s="9"/>
      <c r="S1820" s="11" t="s">
        <v>392</v>
      </c>
    </row>
    <row r="1821" spans="1:19">
      <c r="A1821" s="12" t="s">
        <v>4152</v>
      </c>
      <c r="B1821" s="13">
        <v>632148</v>
      </c>
      <c r="C1821" s="7" t="e">
        <f t="shared" si="28"/>
        <v>#N/A</v>
      </c>
      <c r="D1821" s="13" t="s">
        <v>4153</v>
      </c>
      <c r="E1821" s="14">
        <v>607911027104</v>
      </c>
      <c r="F1821" s="13">
        <v>139144</v>
      </c>
      <c r="G1821" s="13" t="s">
        <v>4154</v>
      </c>
      <c r="H1821" s="13" t="s">
        <v>7</v>
      </c>
      <c r="I1821" s="13" t="s">
        <v>644</v>
      </c>
      <c r="J1821" s="13" t="s">
        <v>645</v>
      </c>
      <c r="K1821" s="13">
        <v>0</v>
      </c>
      <c r="L1821" s="13" t="s">
        <v>391</v>
      </c>
      <c r="M1821" s="13" t="s">
        <v>396</v>
      </c>
      <c r="N1821" s="15">
        <v>12.73</v>
      </c>
      <c r="O1821" s="15">
        <v>9.5474999999999994</v>
      </c>
      <c r="P1821" s="15">
        <v>6.1980300000000002</v>
      </c>
      <c r="Q1821" s="16">
        <v>0.35082168106834244</v>
      </c>
      <c r="R1821" s="15"/>
      <c r="S1821" s="17" t="s">
        <v>392</v>
      </c>
    </row>
    <row r="1822" spans="1:19">
      <c r="A1822" s="23" t="s">
        <v>4155</v>
      </c>
      <c r="B1822" s="24">
        <v>632149</v>
      </c>
      <c r="C1822" s="7" t="e">
        <f t="shared" si="28"/>
        <v>#N/A</v>
      </c>
      <c r="D1822" s="24" t="s">
        <v>4156</v>
      </c>
      <c r="E1822" s="25">
        <v>607911027128</v>
      </c>
      <c r="F1822" s="24">
        <v>359096</v>
      </c>
      <c r="G1822" s="24" t="s">
        <v>4157</v>
      </c>
      <c r="H1822" s="24" t="s">
        <v>7</v>
      </c>
      <c r="I1822" s="24" t="s">
        <v>644</v>
      </c>
      <c r="J1822" s="24" t="s">
        <v>645</v>
      </c>
      <c r="K1822" s="24">
        <v>0</v>
      </c>
      <c r="L1822" s="24" t="s">
        <v>391</v>
      </c>
      <c r="M1822" s="24" t="s">
        <v>396</v>
      </c>
      <c r="N1822" s="26">
        <v>20.059999999999999</v>
      </c>
      <c r="O1822" s="9">
        <v>15.044999999999998</v>
      </c>
      <c r="P1822" s="9">
        <v>0</v>
      </c>
      <c r="Q1822" s="10">
        <v>1</v>
      </c>
      <c r="R1822" s="9"/>
      <c r="S1822" s="27">
        <v>44562</v>
      </c>
    </row>
    <row r="1823" spans="1:19">
      <c r="A1823" s="12" t="s">
        <v>4158</v>
      </c>
      <c r="B1823" s="13">
        <v>632150</v>
      </c>
      <c r="C1823" s="7" t="e">
        <f t="shared" si="28"/>
        <v>#N/A</v>
      </c>
      <c r="D1823" s="13" t="s">
        <v>4159</v>
      </c>
      <c r="E1823" s="14">
        <v>607911027135</v>
      </c>
      <c r="F1823" s="13">
        <v>349096</v>
      </c>
      <c r="G1823" s="13" t="s">
        <v>1105</v>
      </c>
      <c r="H1823" s="13" t="s">
        <v>450</v>
      </c>
      <c r="I1823" s="13" t="s">
        <v>1083</v>
      </c>
      <c r="J1823" s="13" t="s">
        <v>1084</v>
      </c>
      <c r="K1823" s="13">
        <v>0</v>
      </c>
      <c r="L1823" s="13" t="s">
        <v>391</v>
      </c>
      <c r="M1823" s="13" t="s">
        <v>396</v>
      </c>
      <c r="N1823" s="15">
        <v>11.83</v>
      </c>
      <c r="O1823" s="15">
        <v>8.8725000000000005</v>
      </c>
      <c r="P1823" s="15">
        <v>2.8654799999999998</v>
      </c>
      <c r="Q1823" s="16">
        <v>0.67703803888419278</v>
      </c>
      <c r="R1823" s="15"/>
      <c r="S1823" s="17" t="s">
        <v>392</v>
      </c>
    </row>
    <row r="1824" spans="1:19">
      <c r="A1824" s="6" t="s">
        <v>4160</v>
      </c>
      <c r="B1824" s="7">
        <v>632162</v>
      </c>
      <c r="C1824" s="7" t="e">
        <f t="shared" si="28"/>
        <v>#N/A</v>
      </c>
      <c r="D1824" s="7" t="s">
        <v>4161</v>
      </c>
      <c r="E1824" s="8">
        <v>607911027388</v>
      </c>
      <c r="F1824" s="7">
        <v>649538</v>
      </c>
      <c r="G1824" s="7" t="s">
        <v>4126</v>
      </c>
      <c r="H1824" s="7" t="s">
        <v>450</v>
      </c>
      <c r="I1824" s="7" t="s">
        <v>1040</v>
      </c>
      <c r="J1824" s="7" t="s">
        <v>1041</v>
      </c>
      <c r="K1824" s="7">
        <v>0</v>
      </c>
      <c r="L1824" s="7" t="s">
        <v>391</v>
      </c>
      <c r="M1824" s="7" t="s">
        <v>396</v>
      </c>
      <c r="N1824" s="9">
        <v>14.18</v>
      </c>
      <c r="O1824" s="9">
        <v>10.635</v>
      </c>
      <c r="P1824" s="9">
        <v>3.62188</v>
      </c>
      <c r="Q1824" s="10">
        <v>0.65943770568876348</v>
      </c>
      <c r="R1824" s="9"/>
      <c r="S1824" s="11" t="s">
        <v>392</v>
      </c>
    </row>
    <row r="1825" spans="1:19">
      <c r="A1825" s="12" t="s">
        <v>4162</v>
      </c>
      <c r="B1825" s="13">
        <v>632163</v>
      </c>
      <c r="C1825" s="7" t="e">
        <f t="shared" si="28"/>
        <v>#N/A</v>
      </c>
      <c r="D1825" s="13" t="s">
        <v>4163</v>
      </c>
      <c r="E1825" s="14">
        <v>607911027395</v>
      </c>
      <c r="F1825" s="13">
        <v>649544</v>
      </c>
      <c r="G1825" s="13" t="s">
        <v>4128</v>
      </c>
      <c r="H1825" s="13" t="s">
        <v>450</v>
      </c>
      <c r="I1825" s="13" t="s">
        <v>1040</v>
      </c>
      <c r="J1825" s="13" t="s">
        <v>1041</v>
      </c>
      <c r="K1825" s="13">
        <v>0</v>
      </c>
      <c r="L1825" s="13" t="s">
        <v>391</v>
      </c>
      <c r="M1825" s="13">
        <v>30</v>
      </c>
      <c r="N1825" s="15">
        <v>16.03</v>
      </c>
      <c r="O1825" s="15">
        <v>12.022500000000001</v>
      </c>
      <c r="P1825" s="15">
        <v>4.1933699999999998</v>
      </c>
      <c r="Q1825" s="16">
        <v>0.65120648783530888</v>
      </c>
      <c r="R1825" s="15"/>
      <c r="S1825" s="17" t="s">
        <v>392</v>
      </c>
    </row>
    <row r="1826" spans="1:19">
      <c r="A1826" s="6" t="s">
        <v>4164</v>
      </c>
      <c r="B1826" s="7">
        <v>632373</v>
      </c>
      <c r="C1826" s="7" t="e">
        <f t="shared" si="28"/>
        <v>#N/A</v>
      </c>
      <c r="D1826" s="7" t="s">
        <v>4165</v>
      </c>
      <c r="E1826" s="8">
        <v>607911113555</v>
      </c>
      <c r="F1826" s="7">
        <v>649548</v>
      </c>
      <c r="G1826" s="7" t="s">
        <v>4130</v>
      </c>
      <c r="H1826" s="7" t="s">
        <v>450</v>
      </c>
      <c r="I1826" s="7" t="s">
        <v>1040</v>
      </c>
      <c r="J1826" s="7" t="s">
        <v>1041</v>
      </c>
      <c r="K1826" s="7">
        <v>0</v>
      </c>
      <c r="L1826" s="7" t="s">
        <v>391</v>
      </c>
      <c r="M1826" s="7" t="s">
        <v>396</v>
      </c>
      <c r="N1826" s="9">
        <v>17.78</v>
      </c>
      <c r="O1826" s="9">
        <v>13.335000000000001</v>
      </c>
      <c r="P1826" s="9">
        <v>10.527299999999999</v>
      </c>
      <c r="Q1826" s="10">
        <v>0.21055118110236237</v>
      </c>
      <c r="R1826" s="9"/>
      <c r="S1826" s="11" t="s">
        <v>392</v>
      </c>
    </row>
    <row r="1827" spans="1:19">
      <c r="A1827" s="12" t="s">
        <v>4166</v>
      </c>
      <c r="B1827" s="13">
        <v>632374</v>
      </c>
      <c r="C1827" s="7" t="e">
        <f t="shared" si="28"/>
        <v>#N/A</v>
      </c>
      <c r="D1827" s="13" t="s">
        <v>4167</v>
      </c>
      <c r="E1827" s="14">
        <v>607911113562</v>
      </c>
      <c r="F1827" s="13">
        <v>649552</v>
      </c>
      <c r="G1827" s="13" t="s">
        <v>4132</v>
      </c>
      <c r="H1827" s="13" t="s">
        <v>450</v>
      </c>
      <c r="I1827" s="13" t="s">
        <v>1040</v>
      </c>
      <c r="J1827" s="13" t="s">
        <v>1041</v>
      </c>
      <c r="K1827" s="13">
        <v>0</v>
      </c>
      <c r="L1827" s="13" t="s">
        <v>391</v>
      </c>
      <c r="M1827" s="13" t="s">
        <v>396</v>
      </c>
      <c r="N1827" s="15">
        <v>17.78</v>
      </c>
      <c r="O1827" s="15">
        <v>13.335000000000001</v>
      </c>
      <c r="P1827" s="15">
        <v>8.6725700000000003</v>
      </c>
      <c r="Q1827" s="16">
        <v>0.34963854518185228</v>
      </c>
      <c r="R1827" s="15"/>
      <c r="S1827" s="17" t="s">
        <v>392</v>
      </c>
    </row>
    <row r="1828" spans="1:19">
      <c r="A1828" s="6" t="s">
        <v>4168</v>
      </c>
      <c r="B1828" s="7">
        <v>632384</v>
      </c>
      <c r="C1828" s="7" t="e">
        <f t="shared" si="28"/>
        <v>#N/A</v>
      </c>
      <c r="D1828" s="7" t="s">
        <v>4169</v>
      </c>
      <c r="E1828" s="8">
        <v>607911113708</v>
      </c>
      <c r="F1828" s="7">
        <v>649548</v>
      </c>
      <c r="G1828" s="7" t="s">
        <v>4130</v>
      </c>
      <c r="H1828" s="7" t="s">
        <v>446</v>
      </c>
      <c r="I1828" s="7" t="s">
        <v>1040</v>
      </c>
      <c r="J1828" s="7" t="s">
        <v>1041</v>
      </c>
      <c r="K1828" s="7">
        <v>0</v>
      </c>
      <c r="L1828" s="7" t="s">
        <v>391</v>
      </c>
      <c r="M1828" s="7" t="s">
        <v>396</v>
      </c>
      <c r="N1828" s="9">
        <v>18.55</v>
      </c>
      <c r="O1828" s="9">
        <v>13.912500000000001</v>
      </c>
      <c r="P1828" s="9">
        <v>9.1826799999999995</v>
      </c>
      <c r="Q1828" s="10">
        <v>0.33996909254267754</v>
      </c>
      <c r="R1828" s="9"/>
      <c r="S1828" s="11" t="s">
        <v>392</v>
      </c>
    </row>
    <row r="1829" spans="1:19">
      <c r="A1829" s="12" t="s">
        <v>4170</v>
      </c>
      <c r="B1829" s="13">
        <v>632385</v>
      </c>
      <c r="C1829" s="7" t="e">
        <f t="shared" si="28"/>
        <v>#N/A</v>
      </c>
      <c r="D1829" s="13" t="s">
        <v>4171</v>
      </c>
      <c r="E1829" s="14">
        <v>607911113715</v>
      </c>
      <c r="F1829" s="13">
        <v>649552</v>
      </c>
      <c r="G1829" s="13" t="s">
        <v>4132</v>
      </c>
      <c r="H1829" s="13" t="s">
        <v>446</v>
      </c>
      <c r="I1829" s="13" t="s">
        <v>1040</v>
      </c>
      <c r="J1829" s="13" t="s">
        <v>1041</v>
      </c>
      <c r="K1829" s="13">
        <v>0</v>
      </c>
      <c r="L1829" s="13" t="s">
        <v>391</v>
      </c>
      <c r="M1829" s="13" t="s">
        <v>396</v>
      </c>
      <c r="N1829" s="15">
        <v>18.55</v>
      </c>
      <c r="O1829" s="15">
        <v>13.912500000000001</v>
      </c>
      <c r="P1829" s="15">
        <v>9.1826799999999995</v>
      </c>
      <c r="Q1829" s="16">
        <v>0.33996909254267754</v>
      </c>
      <c r="R1829" s="15"/>
      <c r="S1829" s="17" t="s">
        <v>392</v>
      </c>
    </row>
    <row r="1830" spans="1:19">
      <c r="A1830" s="6">
        <v>989072</v>
      </c>
      <c r="B1830" s="7">
        <v>632476</v>
      </c>
      <c r="C1830" s="7" t="e">
        <f t="shared" si="28"/>
        <v>#N/A</v>
      </c>
      <c r="D1830" s="7" t="s">
        <v>4172</v>
      </c>
      <c r="E1830" s="8">
        <v>607911115207</v>
      </c>
      <c r="F1830" s="7">
        <v>989072</v>
      </c>
      <c r="G1830" s="7" t="s">
        <v>4173</v>
      </c>
      <c r="H1830" s="7" t="s">
        <v>70</v>
      </c>
      <c r="I1830" s="7" t="s">
        <v>453</v>
      </c>
      <c r="J1830" s="7" t="s">
        <v>454</v>
      </c>
      <c r="K1830" s="7">
        <v>0</v>
      </c>
      <c r="L1830" s="7" t="s">
        <v>391</v>
      </c>
      <c r="M1830" s="7" t="s">
        <v>396</v>
      </c>
      <c r="N1830" s="9">
        <v>12.23</v>
      </c>
      <c r="O1830" s="9">
        <v>9.1724999999999994</v>
      </c>
      <c r="P1830" s="9">
        <v>13.849780000000001</v>
      </c>
      <c r="Q1830" s="10">
        <v>-0.50992423003543219</v>
      </c>
      <c r="R1830" s="9"/>
      <c r="S1830" s="11" t="s">
        <v>392</v>
      </c>
    </row>
    <row r="1831" spans="1:19">
      <c r="A1831" s="12" t="s">
        <v>4174</v>
      </c>
      <c r="B1831" s="13">
        <v>632478</v>
      </c>
      <c r="C1831" s="7">
        <f t="shared" si="28"/>
        <v>73057983</v>
      </c>
      <c r="D1831" s="13" t="s">
        <v>4175</v>
      </c>
      <c r="E1831" s="14">
        <v>607911115221</v>
      </c>
      <c r="F1831" s="13">
        <v>989072</v>
      </c>
      <c r="G1831" s="13" t="s">
        <v>4173</v>
      </c>
      <c r="H1831" s="13" t="s">
        <v>446</v>
      </c>
      <c r="I1831" s="13" t="s">
        <v>453</v>
      </c>
      <c r="J1831" s="13" t="s">
        <v>454</v>
      </c>
      <c r="K1831" s="13">
        <v>0</v>
      </c>
      <c r="L1831" s="13" t="s">
        <v>391</v>
      </c>
      <c r="M1831" s="13">
        <v>300</v>
      </c>
      <c r="N1831" s="15">
        <v>13.45</v>
      </c>
      <c r="O1831" s="15">
        <v>10.087499999999999</v>
      </c>
      <c r="P1831" s="15">
        <v>3.2215599999999998</v>
      </c>
      <c r="Q1831" s="16">
        <v>0.6806384138785625</v>
      </c>
      <c r="R1831" s="15"/>
      <c r="S1831" s="17" t="s">
        <v>392</v>
      </c>
    </row>
    <row r="1832" spans="1:19">
      <c r="A1832" s="6">
        <v>989096</v>
      </c>
      <c r="B1832" s="7">
        <v>632479</v>
      </c>
      <c r="C1832" s="7" t="e">
        <f t="shared" si="28"/>
        <v>#N/A</v>
      </c>
      <c r="D1832" s="7" t="s">
        <v>4176</v>
      </c>
      <c r="E1832" s="8">
        <v>607911115238</v>
      </c>
      <c r="F1832" s="7">
        <v>989096</v>
      </c>
      <c r="G1832" s="7" t="s">
        <v>4177</v>
      </c>
      <c r="H1832" s="7" t="s">
        <v>70</v>
      </c>
      <c r="I1832" s="7" t="s">
        <v>453</v>
      </c>
      <c r="J1832" s="7" t="s">
        <v>454</v>
      </c>
      <c r="K1832" s="7">
        <v>0</v>
      </c>
      <c r="L1832" s="7" t="s">
        <v>391</v>
      </c>
      <c r="M1832" s="7" t="s">
        <v>396</v>
      </c>
      <c r="N1832" s="9">
        <v>16.3</v>
      </c>
      <c r="O1832" s="9">
        <v>12.225000000000001</v>
      </c>
      <c r="P1832" s="9">
        <v>4.1097799999999998</v>
      </c>
      <c r="Q1832" s="10">
        <v>0.66382167689161553</v>
      </c>
      <c r="R1832" s="9"/>
      <c r="S1832" s="11" t="s">
        <v>392</v>
      </c>
    </row>
    <row r="1833" spans="1:19">
      <c r="A1833" s="12" t="s">
        <v>4178</v>
      </c>
      <c r="B1833" s="13">
        <v>632481</v>
      </c>
      <c r="C1833" s="7">
        <f t="shared" si="28"/>
        <v>73057984</v>
      </c>
      <c r="D1833" s="13" t="s">
        <v>4179</v>
      </c>
      <c r="E1833" s="14">
        <v>607911115252</v>
      </c>
      <c r="F1833" s="13">
        <v>989096</v>
      </c>
      <c r="G1833" s="13" t="s">
        <v>4177</v>
      </c>
      <c r="H1833" s="13" t="s">
        <v>446</v>
      </c>
      <c r="I1833" s="13" t="s">
        <v>453</v>
      </c>
      <c r="J1833" s="13" t="s">
        <v>454</v>
      </c>
      <c r="K1833" s="13">
        <v>0</v>
      </c>
      <c r="L1833" s="13" t="s">
        <v>391</v>
      </c>
      <c r="M1833" s="13" t="s">
        <v>396</v>
      </c>
      <c r="N1833" s="15">
        <v>17.920000000000002</v>
      </c>
      <c r="O1833" s="15">
        <v>13.440000000000001</v>
      </c>
      <c r="P1833" s="15">
        <v>4.2954099999999995</v>
      </c>
      <c r="Q1833" s="16">
        <v>0.68040104166666671</v>
      </c>
      <c r="R1833" s="15"/>
      <c r="S1833" s="17" t="s">
        <v>392</v>
      </c>
    </row>
    <row r="1834" spans="1:19">
      <c r="A1834" s="6">
        <v>539078</v>
      </c>
      <c r="B1834" s="7">
        <v>637587</v>
      </c>
      <c r="C1834" s="7" t="e">
        <f t="shared" si="28"/>
        <v>#N/A</v>
      </c>
      <c r="D1834" s="7" t="s">
        <v>4180</v>
      </c>
      <c r="E1834" s="8">
        <v>96818016555</v>
      </c>
      <c r="F1834" s="7">
        <v>539078</v>
      </c>
      <c r="G1834" s="7" t="s">
        <v>1678</v>
      </c>
      <c r="H1834" s="7" t="s">
        <v>70</v>
      </c>
      <c r="I1834" s="7" t="s">
        <v>1069</v>
      </c>
      <c r="J1834" s="7" t="s">
        <v>1070</v>
      </c>
      <c r="K1834" s="7">
        <v>0</v>
      </c>
      <c r="L1834" s="7" t="s">
        <v>391</v>
      </c>
      <c r="M1834" s="7">
        <v>395</v>
      </c>
      <c r="N1834" s="9">
        <v>25.68</v>
      </c>
      <c r="O1834" s="9">
        <v>19.259999999999998</v>
      </c>
      <c r="P1834" s="9">
        <v>7.2447299999999997</v>
      </c>
      <c r="Q1834" s="10">
        <v>0.6238457943925233</v>
      </c>
      <c r="R1834" s="9"/>
      <c r="S1834" s="11" t="s">
        <v>392</v>
      </c>
    </row>
    <row r="1835" spans="1:19">
      <c r="A1835" s="12">
        <v>539096</v>
      </c>
      <c r="B1835" s="13">
        <v>637588</v>
      </c>
      <c r="C1835" s="7" t="e">
        <f t="shared" si="28"/>
        <v>#N/A</v>
      </c>
      <c r="D1835" s="13" t="s">
        <v>4181</v>
      </c>
      <c r="E1835" s="14">
        <v>96818016722</v>
      </c>
      <c r="F1835" s="13">
        <v>539096</v>
      </c>
      <c r="G1835" s="13" t="s">
        <v>1266</v>
      </c>
      <c r="H1835" s="13" t="s">
        <v>70</v>
      </c>
      <c r="I1835" s="13" t="s">
        <v>1069</v>
      </c>
      <c r="J1835" s="13" t="s">
        <v>1070</v>
      </c>
      <c r="K1835" s="13">
        <v>0</v>
      </c>
      <c r="L1835" s="13" t="s">
        <v>391</v>
      </c>
      <c r="M1835" s="13">
        <v>28</v>
      </c>
      <c r="N1835" s="15">
        <v>28.06</v>
      </c>
      <c r="O1835" s="15">
        <v>21.044999999999998</v>
      </c>
      <c r="P1835" s="15">
        <v>8.9168199999999995</v>
      </c>
      <c r="Q1835" s="16">
        <v>0.57629745782846276</v>
      </c>
      <c r="R1835" s="15"/>
      <c r="S1835" s="17" t="s">
        <v>392</v>
      </c>
    </row>
    <row r="1836" spans="1:19">
      <c r="A1836" s="6" t="s">
        <v>4182</v>
      </c>
      <c r="B1836" s="7">
        <v>637592</v>
      </c>
      <c r="C1836" s="7" t="e">
        <f t="shared" si="28"/>
        <v>#N/A</v>
      </c>
      <c r="D1836" s="7" t="s">
        <v>4183</v>
      </c>
      <c r="E1836" s="8">
        <v>96818123468</v>
      </c>
      <c r="F1836" s="7">
        <v>218101</v>
      </c>
      <c r="G1836" s="7" t="s">
        <v>2289</v>
      </c>
      <c r="H1836" s="7" t="s">
        <v>450</v>
      </c>
      <c r="I1836" s="7" t="s">
        <v>578</v>
      </c>
      <c r="J1836" s="7" t="s">
        <v>579</v>
      </c>
      <c r="K1836" s="7">
        <v>0</v>
      </c>
      <c r="L1836" s="7" t="s">
        <v>391</v>
      </c>
      <c r="M1836" s="7" t="s">
        <v>396</v>
      </c>
      <c r="N1836" s="9">
        <v>421.73</v>
      </c>
      <c r="O1836" s="9">
        <v>316.29750000000001</v>
      </c>
      <c r="P1836" s="9" t="e">
        <v>#N/A</v>
      </c>
      <c r="Q1836" s="10" t="e">
        <v>#N/A</v>
      </c>
      <c r="R1836" s="9"/>
      <c r="S1836" s="11" t="s">
        <v>392</v>
      </c>
    </row>
    <row r="1837" spans="1:19">
      <c r="A1837" s="12" t="s">
        <v>4184</v>
      </c>
      <c r="B1837" s="13">
        <v>637593</v>
      </c>
      <c r="C1837" s="7" t="e">
        <f t="shared" si="28"/>
        <v>#N/A</v>
      </c>
      <c r="D1837" s="13" t="s">
        <v>4185</v>
      </c>
      <c r="E1837" s="14">
        <v>96818123475</v>
      </c>
      <c r="F1837" s="13">
        <v>218201</v>
      </c>
      <c r="G1837" s="13" t="s">
        <v>2291</v>
      </c>
      <c r="H1837" s="13" t="s">
        <v>450</v>
      </c>
      <c r="I1837" s="13" t="s">
        <v>578</v>
      </c>
      <c r="J1837" s="13" t="s">
        <v>579</v>
      </c>
      <c r="K1837" s="13">
        <v>0</v>
      </c>
      <c r="L1837" s="13" t="s">
        <v>391</v>
      </c>
      <c r="M1837" s="13" t="s">
        <v>396</v>
      </c>
      <c r="N1837" s="15">
        <v>359</v>
      </c>
      <c r="O1837" s="15">
        <v>269.25</v>
      </c>
      <c r="P1837" s="15" t="e">
        <v>#N/A</v>
      </c>
      <c r="Q1837" s="16" t="e">
        <v>#N/A</v>
      </c>
      <c r="R1837" s="15"/>
      <c r="S1837" s="17" t="s">
        <v>392</v>
      </c>
    </row>
    <row r="1838" spans="1:19">
      <c r="A1838" s="6">
        <v>139144</v>
      </c>
      <c r="B1838" s="7">
        <v>637595</v>
      </c>
      <c r="C1838" s="7" t="e">
        <f t="shared" si="28"/>
        <v>#N/A</v>
      </c>
      <c r="D1838" s="7" t="s">
        <v>4186</v>
      </c>
      <c r="E1838" s="8">
        <v>607911001180</v>
      </c>
      <c r="F1838" s="7">
        <v>139144</v>
      </c>
      <c r="G1838" s="7" t="s">
        <v>4154</v>
      </c>
      <c r="H1838" s="7" t="s">
        <v>7</v>
      </c>
      <c r="I1838" s="7" t="s">
        <v>644</v>
      </c>
      <c r="J1838" s="7" t="s">
        <v>645</v>
      </c>
      <c r="K1838" s="7">
        <v>0</v>
      </c>
      <c r="L1838" s="7" t="s">
        <v>391</v>
      </c>
      <c r="M1838" s="7" t="s">
        <v>396</v>
      </c>
      <c r="N1838" s="9">
        <v>11.53</v>
      </c>
      <c r="O1838" s="9">
        <v>8.6474999999999991</v>
      </c>
      <c r="P1838" s="9">
        <v>5.7427900000000003</v>
      </c>
      <c r="Q1838" s="10">
        <v>0.33590170569528754</v>
      </c>
      <c r="R1838" s="9"/>
      <c r="S1838" s="11" t="s">
        <v>392</v>
      </c>
    </row>
    <row r="1839" spans="1:19">
      <c r="A1839" s="12" t="s">
        <v>4187</v>
      </c>
      <c r="B1839" s="13">
        <v>637596</v>
      </c>
      <c r="C1839" s="7" t="e">
        <f t="shared" si="28"/>
        <v>#N/A</v>
      </c>
      <c r="D1839" s="13" t="s">
        <v>4188</v>
      </c>
      <c r="E1839" s="14">
        <v>607911001227</v>
      </c>
      <c r="F1839" s="13">
        <v>129145</v>
      </c>
      <c r="G1839" s="13" t="s">
        <v>4145</v>
      </c>
      <c r="H1839" s="13" t="s">
        <v>7</v>
      </c>
      <c r="I1839" s="13" t="s">
        <v>644</v>
      </c>
      <c r="J1839" s="13" t="s">
        <v>645</v>
      </c>
      <c r="K1839" s="13">
        <v>0</v>
      </c>
      <c r="L1839" s="13" t="s">
        <v>391</v>
      </c>
      <c r="M1839" s="13" t="s">
        <v>396</v>
      </c>
      <c r="N1839" s="15">
        <v>3.84</v>
      </c>
      <c r="O1839" s="15">
        <v>2.88</v>
      </c>
      <c r="P1839" s="15">
        <v>1.7835699999999999</v>
      </c>
      <c r="Q1839" s="16">
        <v>0.38070486111111113</v>
      </c>
      <c r="R1839" s="15"/>
      <c r="S1839" s="17" t="s">
        <v>392</v>
      </c>
    </row>
    <row r="1840" spans="1:19">
      <c r="A1840" s="6">
        <v>129145</v>
      </c>
      <c r="B1840" s="7">
        <v>637598</v>
      </c>
      <c r="C1840" s="7" t="e">
        <f t="shared" si="28"/>
        <v>#N/A</v>
      </c>
      <c r="D1840" s="7" t="s">
        <v>4189</v>
      </c>
      <c r="E1840" s="8">
        <v>607911001241</v>
      </c>
      <c r="F1840" s="7">
        <v>129145</v>
      </c>
      <c r="G1840" s="7" t="s">
        <v>4145</v>
      </c>
      <c r="H1840" s="7" t="s">
        <v>7</v>
      </c>
      <c r="I1840" s="7" t="s">
        <v>644</v>
      </c>
      <c r="J1840" s="7" t="s">
        <v>645</v>
      </c>
      <c r="K1840" s="7">
        <v>0</v>
      </c>
      <c r="L1840" s="7" t="s">
        <v>391</v>
      </c>
      <c r="M1840" s="7" t="s">
        <v>396</v>
      </c>
      <c r="N1840" s="9">
        <v>3.45</v>
      </c>
      <c r="O1840" s="9">
        <v>2.5875000000000004</v>
      </c>
      <c r="P1840" s="9">
        <v>1.4170199999999999</v>
      </c>
      <c r="Q1840" s="10">
        <v>0.45235942028985515</v>
      </c>
      <c r="R1840" s="9"/>
      <c r="S1840" s="11" t="s">
        <v>392</v>
      </c>
    </row>
    <row r="1841" spans="1:19">
      <c r="A1841" s="12" t="s">
        <v>4190</v>
      </c>
      <c r="B1841" s="13">
        <v>637599</v>
      </c>
      <c r="C1841" s="7" t="e">
        <f t="shared" si="28"/>
        <v>#N/A</v>
      </c>
      <c r="D1841" s="13" t="s">
        <v>4191</v>
      </c>
      <c r="E1841" s="14">
        <v>607911013732</v>
      </c>
      <c r="F1841" s="13">
        <v>129241</v>
      </c>
      <c r="G1841" s="13" t="s">
        <v>4151</v>
      </c>
      <c r="H1841" s="13" t="s">
        <v>7</v>
      </c>
      <c r="I1841" s="13" t="s">
        <v>644</v>
      </c>
      <c r="J1841" s="13" t="s">
        <v>645</v>
      </c>
      <c r="K1841" s="13">
        <v>0</v>
      </c>
      <c r="L1841" s="13" t="s">
        <v>391</v>
      </c>
      <c r="M1841" s="13" t="s">
        <v>396</v>
      </c>
      <c r="N1841" s="15">
        <v>6.76</v>
      </c>
      <c r="O1841" s="15">
        <v>5.07</v>
      </c>
      <c r="P1841" s="15">
        <v>2.9634200000000002</v>
      </c>
      <c r="Q1841" s="16">
        <v>0.41549901380670612</v>
      </c>
      <c r="R1841" s="15"/>
      <c r="S1841" s="17" t="s">
        <v>392</v>
      </c>
    </row>
    <row r="1842" spans="1:19">
      <c r="A1842" s="6">
        <v>129241</v>
      </c>
      <c r="B1842" s="7">
        <v>637601</v>
      </c>
      <c r="C1842" s="7" t="e">
        <f t="shared" si="28"/>
        <v>#N/A</v>
      </c>
      <c r="D1842" s="7" t="s">
        <v>4192</v>
      </c>
      <c r="E1842" s="8">
        <v>607911013756</v>
      </c>
      <c r="F1842" s="7">
        <v>129241</v>
      </c>
      <c r="G1842" s="7" t="s">
        <v>4151</v>
      </c>
      <c r="H1842" s="7" t="s">
        <v>7</v>
      </c>
      <c r="I1842" s="7" t="s">
        <v>644</v>
      </c>
      <c r="J1842" s="7" t="s">
        <v>645</v>
      </c>
      <c r="K1842" s="7">
        <v>0</v>
      </c>
      <c r="L1842" s="7" t="s">
        <v>391</v>
      </c>
      <c r="M1842" s="7" t="s">
        <v>396</v>
      </c>
      <c r="N1842" s="9">
        <v>6.24</v>
      </c>
      <c r="O1842" s="9">
        <v>4.68</v>
      </c>
      <c r="P1842" s="9">
        <v>2.3541699999999999</v>
      </c>
      <c r="Q1842" s="10">
        <v>0.4969722222222222</v>
      </c>
      <c r="R1842" s="9"/>
      <c r="S1842" s="11" t="s">
        <v>392</v>
      </c>
    </row>
    <row r="1843" spans="1:19">
      <c r="A1843" s="12" t="s">
        <v>4193</v>
      </c>
      <c r="B1843" s="13">
        <v>637602</v>
      </c>
      <c r="C1843" s="7" t="e">
        <f t="shared" si="28"/>
        <v>#N/A</v>
      </c>
      <c r="D1843" s="13" t="s">
        <v>4194</v>
      </c>
      <c r="E1843" s="14">
        <v>607911013763</v>
      </c>
      <c r="F1843" s="13">
        <v>129193</v>
      </c>
      <c r="G1843" s="13" t="s">
        <v>4148</v>
      </c>
      <c r="H1843" s="13" t="s">
        <v>7</v>
      </c>
      <c r="I1843" s="13" t="s">
        <v>644</v>
      </c>
      <c r="J1843" s="13" t="s">
        <v>645</v>
      </c>
      <c r="K1843" s="13">
        <v>0</v>
      </c>
      <c r="L1843" s="13" t="s">
        <v>391</v>
      </c>
      <c r="M1843" s="13" t="s">
        <v>396</v>
      </c>
      <c r="N1843" s="15">
        <v>4.51</v>
      </c>
      <c r="O1843" s="15">
        <v>3.3824999999999998</v>
      </c>
      <c r="P1843" s="15">
        <v>2.37317</v>
      </c>
      <c r="Q1843" s="16">
        <v>0.29839763488543974</v>
      </c>
      <c r="R1843" s="15"/>
      <c r="S1843" s="17" t="s">
        <v>392</v>
      </c>
    </row>
    <row r="1844" spans="1:19">
      <c r="A1844" s="6">
        <v>129193</v>
      </c>
      <c r="B1844" s="7">
        <v>637604</v>
      </c>
      <c r="C1844" s="7" t="e">
        <f t="shared" si="28"/>
        <v>#N/A</v>
      </c>
      <c r="D1844" s="7" t="s">
        <v>4195</v>
      </c>
      <c r="E1844" s="8">
        <v>607911013787</v>
      </c>
      <c r="F1844" s="7">
        <v>129193</v>
      </c>
      <c r="G1844" s="7" t="s">
        <v>4148</v>
      </c>
      <c r="H1844" s="7" t="s">
        <v>7</v>
      </c>
      <c r="I1844" s="7" t="s">
        <v>644</v>
      </c>
      <c r="J1844" s="7" t="s">
        <v>645</v>
      </c>
      <c r="K1844" s="7">
        <v>0</v>
      </c>
      <c r="L1844" s="7" t="s">
        <v>391</v>
      </c>
      <c r="M1844" s="7" t="s">
        <v>396</v>
      </c>
      <c r="N1844" s="9">
        <v>4.0999999999999996</v>
      </c>
      <c r="O1844" s="9">
        <v>3.0749999999999997</v>
      </c>
      <c r="P1844" s="9">
        <v>1.88527</v>
      </c>
      <c r="Q1844" s="10">
        <v>0.38690406504065034</v>
      </c>
      <c r="R1844" s="9"/>
      <c r="S1844" s="11" t="s">
        <v>392</v>
      </c>
    </row>
    <row r="1845" spans="1:19">
      <c r="A1845" s="12">
        <v>888702</v>
      </c>
      <c r="B1845" s="13">
        <v>637842</v>
      </c>
      <c r="C1845" s="7" t="e">
        <f t="shared" si="28"/>
        <v>#N/A</v>
      </c>
      <c r="D1845" s="13" t="s">
        <v>4196</v>
      </c>
      <c r="E1845" s="14">
        <v>96818047047</v>
      </c>
      <c r="F1845" s="13" t="s">
        <v>436</v>
      </c>
      <c r="G1845" s="13" t="s">
        <v>437</v>
      </c>
      <c r="H1845" s="13" t="s">
        <v>450</v>
      </c>
      <c r="I1845" s="13" t="s">
        <v>1031</v>
      </c>
      <c r="J1845" s="13" t="s">
        <v>1032</v>
      </c>
      <c r="K1845" s="13">
        <v>0</v>
      </c>
      <c r="L1845" s="13" t="s">
        <v>391</v>
      </c>
      <c r="M1845" s="13" t="s">
        <v>396</v>
      </c>
      <c r="N1845" s="15">
        <v>17.39</v>
      </c>
      <c r="O1845" s="15">
        <v>13.0425</v>
      </c>
      <c r="P1845" s="15">
        <v>6.1968300000000003</v>
      </c>
      <c r="Q1845" s="16">
        <v>0.52487406555491656</v>
      </c>
      <c r="R1845" s="15"/>
      <c r="S1845" s="17" t="s">
        <v>392</v>
      </c>
    </row>
    <row r="1846" spans="1:19">
      <c r="A1846" s="6" t="s">
        <v>4197</v>
      </c>
      <c r="B1846" s="7">
        <v>637843</v>
      </c>
      <c r="C1846" s="7" t="e">
        <f t="shared" si="28"/>
        <v>#N/A</v>
      </c>
      <c r="D1846" s="7" t="s">
        <v>4198</v>
      </c>
      <c r="E1846" s="8">
        <v>607911001166</v>
      </c>
      <c r="F1846" s="7">
        <v>139144</v>
      </c>
      <c r="G1846" s="7" t="s">
        <v>4154</v>
      </c>
      <c r="H1846" s="7" t="s">
        <v>7</v>
      </c>
      <c r="I1846" s="7" t="s">
        <v>644</v>
      </c>
      <c r="J1846" s="7" t="s">
        <v>645</v>
      </c>
      <c r="K1846" s="7">
        <v>0</v>
      </c>
      <c r="L1846" s="7" t="s">
        <v>391</v>
      </c>
      <c r="M1846" s="7" t="s">
        <v>396</v>
      </c>
      <c r="N1846" s="9">
        <v>12.73</v>
      </c>
      <c r="O1846" s="9">
        <v>9.5474999999999994</v>
      </c>
      <c r="P1846" s="9">
        <v>7.3876599999999994</v>
      </c>
      <c r="Q1846" s="10">
        <v>0.22622047656454569</v>
      </c>
      <c r="R1846" s="9"/>
      <c r="S1846" s="11" t="s">
        <v>392</v>
      </c>
    </row>
    <row r="1847" spans="1:19">
      <c r="A1847" s="18" t="s">
        <v>4199</v>
      </c>
      <c r="B1847" s="19">
        <v>637919</v>
      </c>
      <c r="C1847" s="7" t="e">
        <f t="shared" si="28"/>
        <v>#N/A</v>
      </c>
      <c r="D1847" s="19" t="s">
        <v>4200</v>
      </c>
      <c r="E1847" s="20">
        <v>96818162764</v>
      </c>
      <c r="F1847" s="19">
        <v>437074</v>
      </c>
      <c r="G1847" s="19" t="s">
        <v>2094</v>
      </c>
      <c r="H1847" s="19" t="s">
        <v>446</v>
      </c>
      <c r="I1847" s="19" t="s">
        <v>2095</v>
      </c>
      <c r="J1847" s="19" t="s">
        <v>2096</v>
      </c>
      <c r="K1847" s="19">
        <v>0</v>
      </c>
      <c r="L1847" s="19" t="s">
        <v>391</v>
      </c>
      <c r="M1847" s="19" t="s">
        <v>396</v>
      </c>
      <c r="N1847" s="21">
        <v>296.58999999999997</v>
      </c>
      <c r="O1847" s="15">
        <v>222.4425</v>
      </c>
      <c r="P1847" s="15">
        <v>153.35442</v>
      </c>
      <c r="Q1847" s="16">
        <v>0.31058848916012</v>
      </c>
      <c r="R1847" s="15"/>
      <c r="S1847" s="22">
        <v>44926</v>
      </c>
    </row>
    <row r="1848" spans="1:19">
      <c r="A1848" s="23" t="s">
        <v>4201</v>
      </c>
      <c r="B1848" s="24">
        <v>637920</v>
      </c>
      <c r="C1848" s="7" t="e">
        <f t="shared" si="28"/>
        <v>#N/A</v>
      </c>
      <c r="D1848" s="24" t="s">
        <v>4202</v>
      </c>
      <c r="E1848" s="25">
        <v>96818162771</v>
      </c>
      <c r="F1848" s="24">
        <v>437075</v>
      </c>
      <c r="G1848" s="24" t="s">
        <v>2098</v>
      </c>
      <c r="H1848" s="24" t="s">
        <v>446</v>
      </c>
      <c r="I1848" s="24" t="s">
        <v>2095</v>
      </c>
      <c r="J1848" s="24" t="s">
        <v>2096</v>
      </c>
      <c r="K1848" s="24">
        <v>0</v>
      </c>
      <c r="L1848" s="24" t="s">
        <v>391</v>
      </c>
      <c r="M1848" s="24" t="s">
        <v>396</v>
      </c>
      <c r="N1848" s="26">
        <v>364.96</v>
      </c>
      <c r="O1848" s="9">
        <v>273.71999999999997</v>
      </c>
      <c r="P1848" s="9">
        <v>155.04521</v>
      </c>
      <c r="Q1848" s="10">
        <v>0.43356272833552528</v>
      </c>
      <c r="R1848" s="9"/>
      <c r="S1848" s="27">
        <v>44926</v>
      </c>
    </row>
    <row r="1849" spans="1:19">
      <c r="A1849" s="12">
        <v>42755</v>
      </c>
      <c r="B1849" s="13">
        <v>637948</v>
      </c>
      <c r="C1849" s="7" t="e">
        <f t="shared" si="28"/>
        <v>#N/A</v>
      </c>
      <c r="D1849" s="13" t="s">
        <v>4203</v>
      </c>
      <c r="E1849" s="14">
        <v>96818164980</v>
      </c>
      <c r="F1849" s="13">
        <v>42755</v>
      </c>
      <c r="G1849" s="13" t="s">
        <v>4204</v>
      </c>
      <c r="H1849" s="13" t="s">
        <v>70</v>
      </c>
      <c r="I1849" s="13" t="s">
        <v>453</v>
      </c>
      <c r="J1849" s="13" t="s">
        <v>454</v>
      </c>
      <c r="K1849" s="13">
        <v>0</v>
      </c>
      <c r="L1849" s="13" t="s">
        <v>391</v>
      </c>
      <c r="M1849" s="13" t="s">
        <v>396</v>
      </c>
      <c r="N1849" s="15">
        <v>159.9</v>
      </c>
      <c r="O1849" s="15">
        <v>119.92500000000001</v>
      </c>
      <c r="P1849" s="15">
        <v>77.462469999999996</v>
      </c>
      <c r="Q1849" s="16">
        <v>0.35407571398790921</v>
      </c>
      <c r="R1849" s="15"/>
      <c r="S1849" s="17" t="s">
        <v>392</v>
      </c>
    </row>
    <row r="1850" spans="1:19">
      <c r="A1850" s="6" t="s">
        <v>4205</v>
      </c>
      <c r="B1850" s="7">
        <v>637950</v>
      </c>
      <c r="C1850" s="7">
        <f t="shared" si="28"/>
        <v>73057990</v>
      </c>
      <c r="D1850" s="7" t="s">
        <v>4206</v>
      </c>
      <c r="E1850" s="8">
        <v>96818165000</v>
      </c>
      <c r="F1850" s="7">
        <v>42755</v>
      </c>
      <c r="G1850" s="7" t="s">
        <v>4204</v>
      </c>
      <c r="H1850" s="7" t="s">
        <v>446</v>
      </c>
      <c r="I1850" s="7" t="s">
        <v>453</v>
      </c>
      <c r="J1850" s="7" t="s">
        <v>454</v>
      </c>
      <c r="K1850" s="7">
        <v>0</v>
      </c>
      <c r="L1850" s="7" t="s">
        <v>391</v>
      </c>
      <c r="M1850" s="7" t="s">
        <v>396</v>
      </c>
      <c r="N1850" s="9">
        <v>175.9</v>
      </c>
      <c r="O1850" s="9">
        <v>131.92500000000001</v>
      </c>
      <c r="P1850" s="9">
        <v>80.159820000000011</v>
      </c>
      <c r="Q1850" s="10">
        <v>0.39238339965889707</v>
      </c>
      <c r="R1850" s="9"/>
      <c r="S1850" s="11" t="s">
        <v>392</v>
      </c>
    </row>
    <row r="1851" spans="1:19">
      <c r="A1851" s="12">
        <v>42756</v>
      </c>
      <c r="B1851" s="13">
        <v>637951</v>
      </c>
      <c r="C1851" s="7" t="e">
        <f t="shared" si="28"/>
        <v>#N/A</v>
      </c>
      <c r="D1851" s="13" t="s">
        <v>4207</v>
      </c>
      <c r="E1851" s="14">
        <v>96818165017</v>
      </c>
      <c r="F1851" s="13">
        <v>42756</v>
      </c>
      <c r="G1851" s="13" t="s">
        <v>4208</v>
      </c>
      <c r="H1851" s="13" t="s">
        <v>70</v>
      </c>
      <c r="I1851" s="13" t="s">
        <v>453</v>
      </c>
      <c r="J1851" s="13" t="s">
        <v>454</v>
      </c>
      <c r="K1851" s="13">
        <v>0</v>
      </c>
      <c r="L1851" s="13" t="s">
        <v>391</v>
      </c>
      <c r="M1851" s="13">
        <v>1</v>
      </c>
      <c r="N1851" s="15">
        <v>168.56</v>
      </c>
      <c r="O1851" s="15">
        <v>126.42</v>
      </c>
      <c r="P1851" s="15">
        <v>84.656990000000008</v>
      </c>
      <c r="Q1851" s="16">
        <v>0.33035128935295044</v>
      </c>
      <c r="R1851" s="15"/>
      <c r="S1851" s="17" t="s">
        <v>392</v>
      </c>
    </row>
    <row r="1852" spans="1:19">
      <c r="A1852" s="6" t="s">
        <v>4209</v>
      </c>
      <c r="B1852" s="7">
        <v>637953</v>
      </c>
      <c r="C1852" s="7">
        <f t="shared" si="28"/>
        <v>73057992</v>
      </c>
      <c r="D1852" s="7" t="s">
        <v>4210</v>
      </c>
      <c r="E1852" s="8">
        <v>96818165031</v>
      </c>
      <c r="F1852" s="7">
        <v>42756</v>
      </c>
      <c r="G1852" s="7" t="s">
        <v>4208</v>
      </c>
      <c r="H1852" s="7" t="s">
        <v>446</v>
      </c>
      <c r="I1852" s="7" t="s">
        <v>453</v>
      </c>
      <c r="J1852" s="7" t="s">
        <v>454</v>
      </c>
      <c r="K1852" s="7">
        <v>0</v>
      </c>
      <c r="L1852" s="7" t="s">
        <v>391</v>
      </c>
      <c r="M1852" s="7">
        <v>50</v>
      </c>
      <c r="N1852" s="9">
        <v>185.41</v>
      </c>
      <c r="O1852" s="9">
        <v>139.0575</v>
      </c>
      <c r="P1852" s="9">
        <v>85.815219999999997</v>
      </c>
      <c r="Q1852" s="10">
        <v>0.38287960016539924</v>
      </c>
      <c r="R1852" s="9"/>
      <c r="S1852" s="11" t="s">
        <v>392</v>
      </c>
    </row>
    <row r="1853" spans="1:19">
      <c r="A1853" s="12">
        <v>42757</v>
      </c>
      <c r="B1853" s="13">
        <v>637954</v>
      </c>
      <c r="C1853" s="7" t="e">
        <f t="shared" si="28"/>
        <v>#N/A</v>
      </c>
      <c r="D1853" s="13" t="s">
        <v>4211</v>
      </c>
      <c r="E1853" s="14">
        <v>96818165048</v>
      </c>
      <c r="F1853" s="13">
        <v>42757</v>
      </c>
      <c r="G1853" s="13" t="s">
        <v>4212</v>
      </c>
      <c r="H1853" s="13" t="s">
        <v>70</v>
      </c>
      <c r="I1853" s="13" t="s">
        <v>453</v>
      </c>
      <c r="J1853" s="13" t="s">
        <v>454</v>
      </c>
      <c r="K1853" s="13">
        <v>0</v>
      </c>
      <c r="L1853" s="13" t="s">
        <v>391</v>
      </c>
      <c r="M1853" s="13" t="s">
        <v>396</v>
      </c>
      <c r="N1853" s="15">
        <v>283.02</v>
      </c>
      <c r="O1853" s="15">
        <v>212.26499999999999</v>
      </c>
      <c r="P1853" s="15">
        <v>118.47861</v>
      </c>
      <c r="Q1853" s="16">
        <v>0.44183633665465333</v>
      </c>
      <c r="R1853" s="15"/>
      <c r="S1853" s="17" t="s">
        <v>392</v>
      </c>
    </row>
    <row r="1854" spans="1:19">
      <c r="A1854" s="6" t="s">
        <v>4213</v>
      </c>
      <c r="B1854" s="7">
        <v>637956</v>
      </c>
      <c r="C1854" s="7">
        <f t="shared" si="28"/>
        <v>73057994</v>
      </c>
      <c r="D1854" s="7" t="s">
        <v>4214</v>
      </c>
      <c r="E1854" s="8">
        <v>96818165062</v>
      </c>
      <c r="F1854" s="7">
        <v>42757</v>
      </c>
      <c r="G1854" s="7" t="s">
        <v>4212</v>
      </c>
      <c r="H1854" s="7" t="s">
        <v>446</v>
      </c>
      <c r="I1854" s="7" t="s">
        <v>453</v>
      </c>
      <c r="J1854" s="7" t="s">
        <v>454</v>
      </c>
      <c r="K1854" s="7">
        <v>0</v>
      </c>
      <c r="L1854" s="7" t="s">
        <v>391</v>
      </c>
      <c r="M1854" s="7" t="s">
        <v>396</v>
      </c>
      <c r="N1854" s="9">
        <v>311.35000000000002</v>
      </c>
      <c r="O1854" s="9">
        <v>233.51250000000002</v>
      </c>
      <c r="P1854" s="9">
        <v>116.43838000000001</v>
      </c>
      <c r="Q1854" s="10">
        <v>0.50136125475081639</v>
      </c>
      <c r="R1854" s="9"/>
      <c r="S1854" s="11" t="s">
        <v>392</v>
      </c>
    </row>
    <row r="1855" spans="1:19">
      <c r="A1855" s="12">
        <v>42758</v>
      </c>
      <c r="B1855" s="13">
        <v>637957</v>
      </c>
      <c r="C1855" s="7" t="e">
        <f t="shared" si="28"/>
        <v>#N/A</v>
      </c>
      <c r="D1855" s="13" t="s">
        <v>4215</v>
      </c>
      <c r="E1855" s="14">
        <v>96818165079</v>
      </c>
      <c r="F1855" s="13">
        <v>42758</v>
      </c>
      <c r="G1855" s="13" t="s">
        <v>4216</v>
      </c>
      <c r="H1855" s="13" t="s">
        <v>70</v>
      </c>
      <c r="I1855" s="13" t="s">
        <v>453</v>
      </c>
      <c r="J1855" s="13" t="s">
        <v>454</v>
      </c>
      <c r="K1855" s="13">
        <v>0</v>
      </c>
      <c r="L1855" s="13" t="s">
        <v>391</v>
      </c>
      <c r="M1855" s="13" t="s">
        <v>396</v>
      </c>
      <c r="N1855" s="15">
        <v>168.56</v>
      </c>
      <c r="O1855" s="15">
        <v>126.42</v>
      </c>
      <c r="P1855" s="15">
        <v>122.58714999999999</v>
      </c>
      <c r="Q1855" s="16">
        <v>3.0318383167220436E-2</v>
      </c>
      <c r="R1855" s="15"/>
      <c r="S1855" s="17" t="s">
        <v>392</v>
      </c>
    </row>
    <row r="1856" spans="1:19">
      <c r="A1856" s="6" t="s">
        <v>4217</v>
      </c>
      <c r="B1856" s="7">
        <v>637959</v>
      </c>
      <c r="C1856" s="7" t="e">
        <f t="shared" si="28"/>
        <v>#N/A</v>
      </c>
      <c r="D1856" s="7" t="s">
        <v>4218</v>
      </c>
      <c r="E1856" s="8">
        <v>96818165093</v>
      </c>
      <c r="F1856" s="7">
        <v>42758</v>
      </c>
      <c r="G1856" s="7" t="s">
        <v>4216</v>
      </c>
      <c r="H1856" s="7" t="s">
        <v>446</v>
      </c>
      <c r="I1856" s="7" t="s">
        <v>453</v>
      </c>
      <c r="J1856" s="7" t="s">
        <v>454</v>
      </c>
      <c r="K1856" s="7">
        <v>0</v>
      </c>
      <c r="L1856" s="7" t="s">
        <v>391</v>
      </c>
      <c r="M1856" s="7" t="s">
        <v>396</v>
      </c>
      <c r="N1856" s="9">
        <v>185.41</v>
      </c>
      <c r="O1856" s="9">
        <v>139.0575</v>
      </c>
      <c r="P1856" s="9">
        <v>80.159820000000011</v>
      </c>
      <c r="Q1856" s="10">
        <v>0.42354910738363621</v>
      </c>
      <c r="R1856" s="9"/>
      <c r="S1856" s="11" t="s">
        <v>392</v>
      </c>
    </row>
    <row r="1857" spans="1:19">
      <c r="A1857" s="12">
        <v>437089</v>
      </c>
      <c r="B1857" s="13">
        <v>637960</v>
      </c>
      <c r="C1857" s="7" t="e">
        <f t="shared" si="28"/>
        <v>#N/A</v>
      </c>
      <c r="D1857" s="13" t="s">
        <v>4219</v>
      </c>
      <c r="E1857" s="14">
        <v>96818165109</v>
      </c>
      <c r="F1857" s="13">
        <v>437089</v>
      </c>
      <c r="G1857" s="13" t="s">
        <v>4220</v>
      </c>
      <c r="H1857" s="13" t="s">
        <v>70</v>
      </c>
      <c r="I1857" s="13" t="s">
        <v>453</v>
      </c>
      <c r="J1857" s="13" t="s">
        <v>454</v>
      </c>
      <c r="K1857" s="13">
        <v>0</v>
      </c>
      <c r="L1857" s="13" t="s">
        <v>391</v>
      </c>
      <c r="M1857" s="13" t="s">
        <v>396</v>
      </c>
      <c r="N1857" s="15">
        <v>298.61</v>
      </c>
      <c r="O1857" s="15">
        <v>223.95750000000001</v>
      </c>
      <c r="P1857" s="15">
        <v>243.70694</v>
      </c>
      <c r="Q1857" s="16">
        <v>-8.8183874172555021E-2</v>
      </c>
      <c r="R1857" s="15"/>
      <c r="S1857" s="17" t="s">
        <v>392</v>
      </c>
    </row>
    <row r="1858" spans="1:19">
      <c r="A1858" s="6" t="s">
        <v>4221</v>
      </c>
      <c r="B1858" s="7">
        <v>637962</v>
      </c>
      <c r="C1858" s="7">
        <f t="shared" si="28"/>
        <v>73057996</v>
      </c>
      <c r="D1858" s="7" t="s">
        <v>4222</v>
      </c>
      <c r="E1858" s="8">
        <v>96818165123</v>
      </c>
      <c r="F1858" s="7">
        <v>437089</v>
      </c>
      <c r="G1858" s="7" t="s">
        <v>4220</v>
      </c>
      <c r="H1858" s="7" t="s">
        <v>446</v>
      </c>
      <c r="I1858" s="7" t="s">
        <v>453</v>
      </c>
      <c r="J1858" s="7" t="s">
        <v>454</v>
      </c>
      <c r="K1858" s="7">
        <v>0</v>
      </c>
      <c r="L1858" s="7" t="s">
        <v>391</v>
      </c>
      <c r="M1858" s="7" t="s">
        <v>396</v>
      </c>
      <c r="N1858" s="9">
        <v>328.48</v>
      </c>
      <c r="O1858" s="9">
        <v>246.36</v>
      </c>
      <c r="P1858" s="9">
        <v>250.60967000000002</v>
      </c>
      <c r="Q1858" s="10">
        <v>-1.7249837635979901E-2</v>
      </c>
      <c r="R1858" s="9"/>
      <c r="S1858" s="11" t="s">
        <v>392</v>
      </c>
    </row>
    <row r="1859" spans="1:19">
      <c r="A1859" s="12">
        <v>437090</v>
      </c>
      <c r="B1859" s="13">
        <v>637963</v>
      </c>
      <c r="C1859" s="7" t="e">
        <f t="shared" ref="C1859:C1922" si="29">_xlfn.XLOOKUP(B1859,$V$3:$V$274,$W$3:$W$274)</f>
        <v>#N/A</v>
      </c>
      <c r="D1859" s="13" t="s">
        <v>4223</v>
      </c>
      <c r="E1859" s="14">
        <v>96818165130</v>
      </c>
      <c r="F1859" s="13">
        <v>437090</v>
      </c>
      <c r="G1859" s="13" t="s">
        <v>4224</v>
      </c>
      <c r="H1859" s="13" t="s">
        <v>70</v>
      </c>
      <c r="I1859" s="13" t="s">
        <v>453</v>
      </c>
      <c r="J1859" s="13" t="s">
        <v>454</v>
      </c>
      <c r="K1859" s="13">
        <v>0</v>
      </c>
      <c r="L1859" s="13" t="s">
        <v>391</v>
      </c>
      <c r="M1859" s="13" t="s">
        <v>396</v>
      </c>
      <c r="N1859" s="15">
        <v>324.66000000000003</v>
      </c>
      <c r="O1859" s="15">
        <v>243.495</v>
      </c>
      <c r="P1859" s="15">
        <v>250.49562</v>
      </c>
      <c r="Q1859" s="16">
        <v>-2.8750569826895819E-2</v>
      </c>
      <c r="R1859" s="15"/>
      <c r="S1859" s="17" t="s">
        <v>392</v>
      </c>
    </row>
    <row r="1860" spans="1:19">
      <c r="A1860" s="6" t="s">
        <v>4225</v>
      </c>
      <c r="B1860" s="7">
        <v>637965</v>
      </c>
      <c r="C1860" s="7">
        <f t="shared" si="29"/>
        <v>73057997</v>
      </c>
      <c r="D1860" s="7" t="s">
        <v>4226</v>
      </c>
      <c r="E1860" s="8">
        <v>96818165154</v>
      </c>
      <c r="F1860" s="7">
        <v>437090</v>
      </c>
      <c r="G1860" s="7" t="s">
        <v>4224</v>
      </c>
      <c r="H1860" s="7" t="s">
        <v>446</v>
      </c>
      <c r="I1860" s="7" t="s">
        <v>453</v>
      </c>
      <c r="J1860" s="7" t="s">
        <v>454</v>
      </c>
      <c r="K1860" s="7">
        <v>0</v>
      </c>
      <c r="L1860" s="7" t="s">
        <v>391</v>
      </c>
      <c r="M1860" s="7" t="s">
        <v>396</v>
      </c>
      <c r="N1860" s="9">
        <v>357.12</v>
      </c>
      <c r="O1860" s="9">
        <v>267.84000000000003</v>
      </c>
      <c r="P1860" s="9">
        <v>286.13522999999998</v>
      </c>
      <c r="Q1860" s="10">
        <v>-6.8306563620071481E-2</v>
      </c>
      <c r="R1860" s="9"/>
      <c r="S1860" s="11" t="s">
        <v>392</v>
      </c>
    </row>
    <row r="1861" spans="1:19">
      <c r="A1861" s="12">
        <v>437091</v>
      </c>
      <c r="B1861" s="13">
        <v>637966</v>
      </c>
      <c r="C1861" s="7" t="e">
        <f t="shared" si="29"/>
        <v>#N/A</v>
      </c>
      <c r="D1861" s="13" t="s">
        <v>4227</v>
      </c>
      <c r="E1861" s="14">
        <v>96818165161</v>
      </c>
      <c r="F1861" s="13">
        <v>437091</v>
      </c>
      <c r="G1861" s="13" t="s">
        <v>4228</v>
      </c>
      <c r="H1861" s="13" t="s">
        <v>70</v>
      </c>
      <c r="I1861" s="13" t="s">
        <v>453</v>
      </c>
      <c r="J1861" s="13" t="s">
        <v>454</v>
      </c>
      <c r="K1861" s="13">
        <v>0</v>
      </c>
      <c r="L1861" s="13" t="s">
        <v>391</v>
      </c>
      <c r="M1861" s="13" t="s">
        <v>396</v>
      </c>
      <c r="N1861" s="15">
        <v>454.25</v>
      </c>
      <c r="O1861" s="15">
        <v>340.6875</v>
      </c>
      <c r="P1861" s="15">
        <v>314.6619</v>
      </c>
      <c r="Q1861" s="16">
        <v>7.6391414419372583E-2</v>
      </c>
      <c r="R1861" s="15"/>
      <c r="S1861" s="17" t="s">
        <v>392</v>
      </c>
    </row>
    <row r="1862" spans="1:19">
      <c r="A1862" s="6" t="s">
        <v>4229</v>
      </c>
      <c r="B1862" s="7">
        <v>637968</v>
      </c>
      <c r="C1862" s="7">
        <f t="shared" si="29"/>
        <v>73057998</v>
      </c>
      <c r="D1862" s="7" t="s">
        <v>4230</v>
      </c>
      <c r="E1862" s="8">
        <v>96818165185</v>
      </c>
      <c r="F1862" s="7">
        <v>437091</v>
      </c>
      <c r="G1862" s="7" t="s">
        <v>4228</v>
      </c>
      <c r="H1862" s="7" t="s">
        <v>446</v>
      </c>
      <c r="I1862" s="7" t="s">
        <v>453</v>
      </c>
      <c r="J1862" s="7" t="s">
        <v>454</v>
      </c>
      <c r="K1862" s="7">
        <v>0</v>
      </c>
      <c r="L1862" s="7" t="s">
        <v>391</v>
      </c>
      <c r="M1862" s="7" t="s">
        <v>396</v>
      </c>
      <c r="N1862" s="9">
        <v>499.66</v>
      </c>
      <c r="O1862" s="9">
        <v>374.745</v>
      </c>
      <c r="P1862" s="9">
        <v>373.64979</v>
      </c>
      <c r="Q1862" s="10">
        <v>2.9225473321859096E-3</v>
      </c>
      <c r="R1862" s="9"/>
      <c r="S1862" s="11" t="s">
        <v>392</v>
      </c>
    </row>
    <row r="1863" spans="1:19">
      <c r="A1863" s="12">
        <v>437092</v>
      </c>
      <c r="B1863" s="13">
        <v>637969</v>
      </c>
      <c r="C1863" s="7" t="e">
        <f t="shared" si="29"/>
        <v>#N/A</v>
      </c>
      <c r="D1863" s="13" t="s">
        <v>4231</v>
      </c>
      <c r="E1863" s="14">
        <v>96818165192</v>
      </c>
      <c r="F1863" s="13">
        <v>437092</v>
      </c>
      <c r="G1863" s="13" t="s">
        <v>4232</v>
      </c>
      <c r="H1863" s="13" t="s">
        <v>70</v>
      </c>
      <c r="I1863" s="13" t="s">
        <v>453</v>
      </c>
      <c r="J1863" s="13" t="s">
        <v>454</v>
      </c>
      <c r="K1863" s="13">
        <v>0</v>
      </c>
      <c r="L1863" s="13" t="s">
        <v>391</v>
      </c>
      <c r="M1863" s="13" t="s">
        <v>396</v>
      </c>
      <c r="N1863" s="15">
        <v>328.71</v>
      </c>
      <c r="O1863" s="15">
        <v>246.53249999999997</v>
      </c>
      <c r="P1863" s="15">
        <v>251.75825</v>
      </c>
      <c r="Q1863" s="16">
        <v>-2.1197002423615687E-2</v>
      </c>
      <c r="R1863" s="15"/>
      <c r="S1863" s="17" t="s">
        <v>392</v>
      </c>
    </row>
    <row r="1864" spans="1:19">
      <c r="A1864" s="6" t="s">
        <v>4233</v>
      </c>
      <c r="B1864" s="7">
        <v>637971</v>
      </c>
      <c r="C1864" s="7" t="e">
        <f t="shared" si="29"/>
        <v>#N/A</v>
      </c>
      <c r="D1864" s="7" t="s">
        <v>4234</v>
      </c>
      <c r="E1864" s="8">
        <v>96818165215</v>
      </c>
      <c r="F1864" s="7">
        <v>437092</v>
      </c>
      <c r="G1864" s="7" t="s">
        <v>4232</v>
      </c>
      <c r="H1864" s="7" t="s">
        <v>446</v>
      </c>
      <c r="I1864" s="7" t="s">
        <v>453</v>
      </c>
      <c r="J1864" s="7" t="s">
        <v>454</v>
      </c>
      <c r="K1864" s="7">
        <v>0</v>
      </c>
      <c r="L1864" s="7" t="s">
        <v>391</v>
      </c>
      <c r="M1864" s="7" t="s">
        <v>396</v>
      </c>
      <c r="N1864" s="9">
        <v>361.59</v>
      </c>
      <c r="O1864" s="9">
        <v>271.1925</v>
      </c>
      <c r="P1864" s="9">
        <v>283.17921000000001</v>
      </c>
      <c r="Q1864" s="10">
        <v>-4.4200005531126477E-2</v>
      </c>
      <c r="R1864" s="9"/>
      <c r="S1864" s="11" t="s">
        <v>392</v>
      </c>
    </row>
    <row r="1865" spans="1:19">
      <c r="A1865" s="18" t="s">
        <v>4235</v>
      </c>
      <c r="B1865" s="19">
        <v>638129</v>
      </c>
      <c r="C1865" s="7" t="e">
        <f t="shared" si="29"/>
        <v>#N/A</v>
      </c>
      <c r="D1865" s="19" t="s">
        <v>4236</v>
      </c>
      <c r="E1865" s="20">
        <v>96818165437</v>
      </c>
      <c r="F1865" s="19">
        <v>75743</v>
      </c>
      <c r="G1865" s="19" t="s">
        <v>4237</v>
      </c>
      <c r="H1865" s="19" t="s">
        <v>450</v>
      </c>
      <c r="I1865" s="19" t="s">
        <v>4238</v>
      </c>
      <c r="J1865" s="19" t="s">
        <v>4239</v>
      </c>
      <c r="K1865" s="19">
        <v>0</v>
      </c>
      <c r="L1865" s="19" t="s">
        <v>391</v>
      </c>
      <c r="M1865" s="19" t="s">
        <v>396</v>
      </c>
      <c r="N1865" s="21">
        <v>41.12</v>
      </c>
      <c r="O1865" s="15">
        <v>30.839999999999996</v>
      </c>
      <c r="P1865" s="15">
        <v>15.197280000000001</v>
      </c>
      <c r="Q1865" s="16">
        <v>0.50722178988326838</v>
      </c>
      <c r="R1865" s="15"/>
      <c r="S1865" s="22">
        <v>44926</v>
      </c>
    </row>
    <row r="1866" spans="1:19">
      <c r="A1866" s="23" t="s">
        <v>4240</v>
      </c>
      <c r="B1866" s="24">
        <v>638130</v>
      </c>
      <c r="C1866" s="7" t="e">
        <f t="shared" si="29"/>
        <v>#N/A</v>
      </c>
      <c r="D1866" s="24" t="s">
        <v>4241</v>
      </c>
      <c r="E1866" s="25">
        <v>96818165444</v>
      </c>
      <c r="F1866" s="24">
        <v>75743</v>
      </c>
      <c r="G1866" s="24" t="s">
        <v>4237</v>
      </c>
      <c r="H1866" s="24" t="s">
        <v>446</v>
      </c>
      <c r="I1866" s="24" t="s">
        <v>4238</v>
      </c>
      <c r="J1866" s="24" t="s">
        <v>4239</v>
      </c>
      <c r="K1866" s="24">
        <v>0</v>
      </c>
      <c r="L1866" s="24" t="s">
        <v>391</v>
      </c>
      <c r="M1866" s="24" t="s">
        <v>396</v>
      </c>
      <c r="N1866" s="26">
        <v>42.98</v>
      </c>
      <c r="O1866" s="9">
        <v>32.234999999999999</v>
      </c>
      <c r="P1866" s="9">
        <v>19.923269999999999</v>
      </c>
      <c r="Q1866" s="10">
        <v>0.38193671475104701</v>
      </c>
      <c r="R1866" s="9"/>
      <c r="S1866" s="27">
        <v>44926</v>
      </c>
    </row>
    <row r="1867" spans="1:19">
      <c r="A1867" s="12" t="s">
        <v>4242</v>
      </c>
      <c r="B1867" s="13">
        <v>638131</v>
      </c>
      <c r="C1867" s="7" t="e">
        <f t="shared" si="29"/>
        <v>#N/A</v>
      </c>
      <c r="D1867" s="13" t="s">
        <v>4243</v>
      </c>
      <c r="E1867" s="14">
        <v>96818165451</v>
      </c>
      <c r="F1867" s="13">
        <v>75743</v>
      </c>
      <c r="G1867" s="13" t="s">
        <v>4237</v>
      </c>
      <c r="H1867" s="13" t="s">
        <v>540</v>
      </c>
      <c r="I1867" s="13" t="s">
        <v>4238</v>
      </c>
      <c r="J1867" s="13" t="s">
        <v>4239</v>
      </c>
      <c r="K1867" s="13">
        <v>0</v>
      </c>
      <c r="L1867" s="13" t="s">
        <v>391</v>
      </c>
      <c r="M1867" s="13">
        <v>42</v>
      </c>
      <c r="N1867" s="15">
        <v>44.88</v>
      </c>
      <c r="O1867" s="15">
        <v>33.660000000000004</v>
      </c>
      <c r="P1867" s="15">
        <v>19.751069999999999</v>
      </c>
      <c r="Q1867" s="16">
        <v>0.41321836007130136</v>
      </c>
      <c r="R1867" s="15"/>
      <c r="S1867" s="17" t="s">
        <v>392</v>
      </c>
    </row>
    <row r="1868" spans="1:19">
      <c r="A1868" s="6" t="s">
        <v>4244</v>
      </c>
      <c r="B1868" s="7">
        <v>638132</v>
      </c>
      <c r="C1868" s="7" t="e">
        <f t="shared" si="29"/>
        <v>#N/A</v>
      </c>
      <c r="D1868" s="7" t="s">
        <v>4245</v>
      </c>
      <c r="E1868" s="8">
        <v>96818165468</v>
      </c>
      <c r="F1868" s="7">
        <v>75743</v>
      </c>
      <c r="G1868" s="7" t="s">
        <v>4237</v>
      </c>
      <c r="H1868" s="7" t="s">
        <v>540</v>
      </c>
      <c r="I1868" s="7" t="s">
        <v>4238</v>
      </c>
      <c r="J1868" s="7" t="s">
        <v>4239</v>
      </c>
      <c r="K1868" s="7">
        <v>0</v>
      </c>
      <c r="L1868" s="7" t="s">
        <v>391</v>
      </c>
      <c r="M1868" s="7">
        <v>31</v>
      </c>
      <c r="N1868" s="9">
        <v>44.88</v>
      </c>
      <c r="O1868" s="9">
        <v>33.660000000000004</v>
      </c>
      <c r="P1868" s="9">
        <v>19.912209999999998</v>
      </c>
      <c r="Q1868" s="10">
        <v>0.40843107546048735</v>
      </c>
      <c r="R1868" s="9"/>
      <c r="S1868" s="11" t="s">
        <v>392</v>
      </c>
    </row>
    <row r="1869" spans="1:19">
      <c r="A1869" s="18">
        <v>75743</v>
      </c>
      <c r="B1869" s="19">
        <v>638142</v>
      </c>
      <c r="C1869" s="7" t="e">
        <f t="shared" si="29"/>
        <v>#N/A</v>
      </c>
      <c r="D1869" s="19" t="s">
        <v>4246</v>
      </c>
      <c r="E1869" s="20">
        <v>96818165420</v>
      </c>
      <c r="F1869" s="19">
        <v>75743</v>
      </c>
      <c r="G1869" s="19" t="s">
        <v>4237</v>
      </c>
      <c r="H1869" s="19" t="s">
        <v>70</v>
      </c>
      <c r="I1869" s="19" t="s">
        <v>4238</v>
      </c>
      <c r="J1869" s="19" t="s">
        <v>4239</v>
      </c>
      <c r="K1869" s="19">
        <v>0</v>
      </c>
      <c r="L1869" s="19" t="s">
        <v>391</v>
      </c>
      <c r="M1869" s="19" t="s">
        <v>396</v>
      </c>
      <c r="N1869" s="21">
        <v>37.4</v>
      </c>
      <c r="O1869" s="15">
        <v>28.049999999999997</v>
      </c>
      <c r="P1869" s="15">
        <v>14.89681</v>
      </c>
      <c r="Q1869" s="16">
        <v>0.46891942959001776</v>
      </c>
      <c r="R1869" s="15"/>
      <c r="S1869" s="22">
        <v>44926</v>
      </c>
    </row>
    <row r="1870" spans="1:19">
      <c r="A1870" s="6" t="s">
        <v>4247</v>
      </c>
      <c r="B1870" s="7">
        <v>638143</v>
      </c>
      <c r="C1870" s="7" t="e">
        <f t="shared" si="29"/>
        <v>#N/A</v>
      </c>
      <c r="D1870" s="7" t="s">
        <v>4248</v>
      </c>
      <c r="E1870" s="8">
        <v>96818165475</v>
      </c>
      <c r="F1870" s="7">
        <v>75743</v>
      </c>
      <c r="G1870" s="7" t="s">
        <v>4237</v>
      </c>
      <c r="H1870" s="7" t="s">
        <v>540</v>
      </c>
      <c r="I1870" s="7" t="s">
        <v>4238</v>
      </c>
      <c r="J1870" s="7" t="s">
        <v>4239</v>
      </c>
      <c r="K1870" s="7">
        <v>0</v>
      </c>
      <c r="L1870" s="7" t="s">
        <v>391</v>
      </c>
      <c r="M1870" s="7">
        <v>12</v>
      </c>
      <c r="N1870" s="9">
        <v>44.88</v>
      </c>
      <c r="O1870" s="9">
        <v>33.660000000000004</v>
      </c>
      <c r="P1870" s="9">
        <v>19.25179</v>
      </c>
      <c r="Q1870" s="10">
        <v>0.42805139631610228</v>
      </c>
      <c r="R1870" s="9"/>
      <c r="S1870" s="11" t="s">
        <v>392</v>
      </c>
    </row>
    <row r="1871" spans="1:19">
      <c r="A1871" s="12" t="s">
        <v>4249</v>
      </c>
      <c r="B1871" s="13">
        <v>638144</v>
      </c>
      <c r="C1871" s="7" t="e">
        <f t="shared" si="29"/>
        <v>#N/A</v>
      </c>
      <c r="D1871" s="13" t="s">
        <v>4250</v>
      </c>
      <c r="E1871" s="14">
        <v>96818165482</v>
      </c>
      <c r="F1871" s="13">
        <v>75743</v>
      </c>
      <c r="G1871" s="13" t="s">
        <v>4237</v>
      </c>
      <c r="H1871" s="13" t="s">
        <v>540</v>
      </c>
      <c r="I1871" s="13" t="s">
        <v>4238</v>
      </c>
      <c r="J1871" s="13" t="s">
        <v>4239</v>
      </c>
      <c r="K1871" s="13">
        <v>0</v>
      </c>
      <c r="L1871" s="13" t="s">
        <v>391</v>
      </c>
      <c r="M1871" s="13">
        <v>56</v>
      </c>
      <c r="N1871" s="15">
        <v>44.88</v>
      </c>
      <c r="O1871" s="15">
        <v>33.660000000000004</v>
      </c>
      <c r="P1871" s="15">
        <v>20.055310000000002</v>
      </c>
      <c r="Q1871" s="16">
        <v>0.4041797385620915</v>
      </c>
      <c r="R1871" s="15"/>
      <c r="S1871" s="17" t="s">
        <v>392</v>
      </c>
    </row>
    <row r="1872" spans="1:19">
      <c r="A1872" s="6" t="s">
        <v>4251</v>
      </c>
      <c r="B1872" s="7">
        <v>638174</v>
      </c>
      <c r="C1872" s="7" t="e">
        <f t="shared" si="29"/>
        <v>#N/A</v>
      </c>
      <c r="D1872" s="7" t="s">
        <v>4252</v>
      </c>
      <c r="E1872" s="8">
        <v>96818165598</v>
      </c>
      <c r="F1872" s="7">
        <v>75741</v>
      </c>
      <c r="G1872" s="7" t="s">
        <v>4253</v>
      </c>
      <c r="H1872" s="7" t="s">
        <v>540</v>
      </c>
      <c r="I1872" s="7" t="s">
        <v>4238</v>
      </c>
      <c r="J1872" s="7" t="s">
        <v>4239</v>
      </c>
      <c r="K1872" s="7">
        <v>0</v>
      </c>
      <c r="L1872" s="7" t="s">
        <v>391</v>
      </c>
      <c r="M1872" s="7">
        <v>10</v>
      </c>
      <c r="N1872" s="9">
        <v>44.88</v>
      </c>
      <c r="O1872" s="9">
        <v>33.660000000000004</v>
      </c>
      <c r="P1872" s="9">
        <v>19.751069999999999</v>
      </c>
      <c r="Q1872" s="10">
        <v>0.41321836007130136</v>
      </c>
      <c r="R1872" s="9"/>
      <c r="S1872" s="11" t="s">
        <v>392</v>
      </c>
    </row>
    <row r="1873" spans="1:19">
      <c r="A1873" s="12" t="s">
        <v>4254</v>
      </c>
      <c r="B1873" s="13">
        <v>638175</v>
      </c>
      <c r="C1873" s="7" t="e">
        <f t="shared" si="29"/>
        <v>#N/A</v>
      </c>
      <c r="D1873" s="13" t="s">
        <v>4255</v>
      </c>
      <c r="E1873" s="14">
        <v>96818165604</v>
      </c>
      <c r="F1873" s="13">
        <v>75741</v>
      </c>
      <c r="G1873" s="13" t="s">
        <v>4253</v>
      </c>
      <c r="H1873" s="13" t="s">
        <v>540</v>
      </c>
      <c r="I1873" s="13" t="s">
        <v>4238</v>
      </c>
      <c r="J1873" s="13" t="s">
        <v>4239</v>
      </c>
      <c r="K1873" s="13">
        <v>0</v>
      </c>
      <c r="L1873" s="13" t="s">
        <v>391</v>
      </c>
      <c r="M1873" s="13">
        <v>15</v>
      </c>
      <c r="N1873" s="15">
        <v>44.88</v>
      </c>
      <c r="O1873" s="15">
        <v>33.660000000000004</v>
      </c>
      <c r="P1873" s="15">
        <v>19.912209999999998</v>
      </c>
      <c r="Q1873" s="16">
        <v>0.40843107546048735</v>
      </c>
      <c r="R1873" s="15"/>
      <c r="S1873" s="17" t="s">
        <v>392</v>
      </c>
    </row>
    <row r="1874" spans="1:19">
      <c r="A1874" s="23">
        <v>75742</v>
      </c>
      <c r="B1874" s="24">
        <v>638176</v>
      </c>
      <c r="C1874" s="7" t="e">
        <f t="shared" si="29"/>
        <v>#N/A</v>
      </c>
      <c r="D1874" s="24" t="s">
        <v>4256</v>
      </c>
      <c r="E1874" s="25">
        <v>96818165499</v>
      </c>
      <c r="F1874" s="24">
        <v>75742</v>
      </c>
      <c r="G1874" s="24" t="s">
        <v>4257</v>
      </c>
      <c r="H1874" s="24" t="s">
        <v>70</v>
      </c>
      <c r="I1874" s="24" t="s">
        <v>4238</v>
      </c>
      <c r="J1874" s="24" t="s">
        <v>4239</v>
      </c>
      <c r="K1874" s="24">
        <v>0</v>
      </c>
      <c r="L1874" s="24" t="s">
        <v>391</v>
      </c>
      <c r="M1874" s="24" t="s">
        <v>396</v>
      </c>
      <c r="N1874" s="26">
        <v>37.4</v>
      </c>
      <c r="O1874" s="9">
        <v>28.049999999999997</v>
      </c>
      <c r="P1874" s="9">
        <v>14.89681</v>
      </c>
      <c r="Q1874" s="10">
        <v>0.46891942959001776</v>
      </c>
      <c r="R1874" s="9"/>
      <c r="S1874" s="27">
        <v>44926</v>
      </c>
    </row>
    <row r="1875" spans="1:19">
      <c r="A1875" s="18" t="s">
        <v>4258</v>
      </c>
      <c r="B1875" s="19">
        <v>638177</v>
      </c>
      <c r="C1875" s="7" t="e">
        <f t="shared" si="29"/>
        <v>#N/A</v>
      </c>
      <c r="D1875" s="19" t="s">
        <v>4259</v>
      </c>
      <c r="E1875" s="20">
        <v>96818165505</v>
      </c>
      <c r="F1875" s="19">
        <v>75742</v>
      </c>
      <c r="G1875" s="19" t="s">
        <v>4257</v>
      </c>
      <c r="H1875" s="19" t="s">
        <v>450</v>
      </c>
      <c r="I1875" s="19" t="s">
        <v>4238</v>
      </c>
      <c r="J1875" s="19" t="s">
        <v>4239</v>
      </c>
      <c r="K1875" s="19">
        <v>0</v>
      </c>
      <c r="L1875" s="19" t="s">
        <v>391</v>
      </c>
      <c r="M1875" s="19" t="s">
        <v>396</v>
      </c>
      <c r="N1875" s="21">
        <v>41.12</v>
      </c>
      <c r="O1875" s="15">
        <v>30.839999999999996</v>
      </c>
      <c r="P1875" s="15">
        <v>15.197280000000001</v>
      </c>
      <c r="Q1875" s="16">
        <v>0.50722178988326838</v>
      </c>
      <c r="R1875" s="15"/>
      <c r="S1875" s="22">
        <v>44926</v>
      </c>
    </row>
    <row r="1876" spans="1:19">
      <c r="A1876" s="23" t="s">
        <v>4260</v>
      </c>
      <c r="B1876" s="24">
        <v>638178</v>
      </c>
      <c r="C1876" s="7" t="e">
        <f t="shared" si="29"/>
        <v>#N/A</v>
      </c>
      <c r="D1876" s="24" t="s">
        <v>4261</v>
      </c>
      <c r="E1876" s="25">
        <v>96818165512</v>
      </c>
      <c r="F1876" s="24">
        <v>75742</v>
      </c>
      <c r="G1876" s="24" t="s">
        <v>4257</v>
      </c>
      <c r="H1876" s="24" t="s">
        <v>446</v>
      </c>
      <c r="I1876" s="24" t="s">
        <v>4238</v>
      </c>
      <c r="J1876" s="24" t="s">
        <v>4239</v>
      </c>
      <c r="K1876" s="24">
        <v>0</v>
      </c>
      <c r="L1876" s="24" t="s">
        <v>391</v>
      </c>
      <c r="M1876" s="24" t="s">
        <v>396</v>
      </c>
      <c r="N1876" s="26">
        <v>42.98</v>
      </c>
      <c r="O1876" s="9">
        <v>32.234999999999999</v>
      </c>
      <c r="P1876" s="9">
        <v>19.923269999999999</v>
      </c>
      <c r="Q1876" s="10">
        <v>0.38193671475104701</v>
      </c>
      <c r="R1876" s="9"/>
      <c r="S1876" s="27">
        <v>44926</v>
      </c>
    </row>
    <row r="1877" spans="1:19">
      <c r="A1877" s="12" t="s">
        <v>4262</v>
      </c>
      <c r="B1877" s="13">
        <v>638179</v>
      </c>
      <c r="C1877" s="7" t="e">
        <f t="shared" si="29"/>
        <v>#N/A</v>
      </c>
      <c r="D1877" s="13" t="s">
        <v>4263</v>
      </c>
      <c r="E1877" s="14">
        <v>96818165529</v>
      </c>
      <c r="F1877" s="13">
        <v>75742</v>
      </c>
      <c r="G1877" s="13" t="s">
        <v>4257</v>
      </c>
      <c r="H1877" s="13" t="s">
        <v>540</v>
      </c>
      <c r="I1877" s="13" t="s">
        <v>4238</v>
      </c>
      <c r="J1877" s="13" t="s">
        <v>4239</v>
      </c>
      <c r="K1877" s="13">
        <v>0</v>
      </c>
      <c r="L1877" s="13" t="s">
        <v>391</v>
      </c>
      <c r="M1877" s="13">
        <v>32</v>
      </c>
      <c r="N1877" s="15">
        <v>44.88</v>
      </c>
      <c r="O1877" s="15">
        <v>33.660000000000004</v>
      </c>
      <c r="P1877" s="15">
        <v>19.751069999999999</v>
      </c>
      <c r="Q1877" s="16">
        <v>0.41321836007130136</v>
      </c>
      <c r="R1877" s="15"/>
      <c r="S1877" s="17" t="s">
        <v>392</v>
      </c>
    </row>
    <row r="1878" spans="1:19">
      <c r="A1878" s="6" t="s">
        <v>4264</v>
      </c>
      <c r="B1878" s="7">
        <v>638181</v>
      </c>
      <c r="C1878" s="7" t="e">
        <f t="shared" si="29"/>
        <v>#N/A</v>
      </c>
      <c r="D1878" s="7" t="s">
        <v>4265</v>
      </c>
      <c r="E1878" s="8">
        <v>96818165536</v>
      </c>
      <c r="F1878" s="7">
        <v>75742</v>
      </c>
      <c r="G1878" s="7" t="s">
        <v>4257</v>
      </c>
      <c r="H1878" s="7" t="s">
        <v>540</v>
      </c>
      <c r="I1878" s="7" t="s">
        <v>4238</v>
      </c>
      <c r="J1878" s="7" t="s">
        <v>4239</v>
      </c>
      <c r="K1878" s="7">
        <v>0</v>
      </c>
      <c r="L1878" s="7" t="s">
        <v>391</v>
      </c>
      <c r="M1878" s="7">
        <v>45</v>
      </c>
      <c r="N1878" s="9">
        <v>44.88</v>
      </c>
      <c r="O1878" s="9">
        <v>33.660000000000004</v>
      </c>
      <c r="P1878" s="9">
        <v>19.912209999999998</v>
      </c>
      <c r="Q1878" s="10">
        <v>0.40843107546048735</v>
      </c>
      <c r="R1878" s="9"/>
      <c r="S1878" s="11" t="s">
        <v>392</v>
      </c>
    </row>
    <row r="1879" spans="1:19">
      <c r="A1879" s="12" t="s">
        <v>4266</v>
      </c>
      <c r="B1879" s="13">
        <v>638182</v>
      </c>
      <c r="C1879" s="7" t="e">
        <f t="shared" si="29"/>
        <v>#N/A</v>
      </c>
      <c r="D1879" s="13" t="s">
        <v>4267</v>
      </c>
      <c r="E1879" s="14">
        <v>96818165543</v>
      </c>
      <c r="F1879" s="13">
        <v>75742</v>
      </c>
      <c r="G1879" s="13" t="s">
        <v>4257</v>
      </c>
      <c r="H1879" s="13" t="s">
        <v>540</v>
      </c>
      <c r="I1879" s="13" t="s">
        <v>4238</v>
      </c>
      <c r="J1879" s="13" t="s">
        <v>4239</v>
      </c>
      <c r="K1879" s="13">
        <v>0</v>
      </c>
      <c r="L1879" s="13" t="s">
        <v>391</v>
      </c>
      <c r="M1879" s="13">
        <v>2</v>
      </c>
      <c r="N1879" s="15">
        <v>44.88</v>
      </c>
      <c r="O1879" s="15">
        <v>33.660000000000004</v>
      </c>
      <c r="P1879" s="15">
        <v>19.25179</v>
      </c>
      <c r="Q1879" s="16">
        <v>0.42805139631610228</v>
      </c>
      <c r="R1879" s="15"/>
      <c r="S1879" s="17" t="s">
        <v>392</v>
      </c>
    </row>
    <row r="1880" spans="1:19">
      <c r="A1880" s="6" t="s">
        <v>4268</v>
      </c>
      <c r="B1880" s="7">
        <v>638183</v>
      </c>
      <c r="C1880" s="7" t="e">
        <f t="shared" si="29"/>
        <v>#N/A</v>
      </c>
      <c r="D1880" s="7" t="s">
        <v>4269</v>
      </c>
      <c r="E1880" s="8">
        <v>96818165550</v>
      </c>
      <c r="F1880" s="7">
        <v>75742</v>
      </c>
      <c r="G1880" s="7" t="s">
        <v>4257</v>
      </c>
      <c r="H1880" s="7" t="s">
        <v>540</v>
      </c>
      <c r="I1880" s="7" t="s">
        <v>4238</v>
      </c>
      <c r="J1880" s="7" t="s">
        <v>4239</v>
      </c>
      <c r="K1880" s="7">
        <v>0</v>
      </c>
      <c r="L1880" s="7" t="s">
        <v>391</v>
      </c>
      <c r="M1880" s="7">
        <v>69</v>
      </c>
      <c r="N1880" s="9">
        <v>44.88</v>
      </c>
      <c r="O1880" s="9">
        <v>33.660000000000004</v>
      </c>
      <c r="P1880" s="9">
        <v>20.055310000000002</v>
      </c>
      <c r="Q1880" s="10">
        <v>0.4041797385620915</v>
      </c>
      <c r="R1880" s="9"/>
      <c r="S1880" s="11" t="s">
        <v>392</v>
      </c>
    </row>
    <row r="1881" spans="1:19">
      <c r="A1881" s="18">
        <v>75741</v>
      </c>
      <c r="B1881" s="19">
        <v>638184</v>
      </c>
      <c r="C1881" s="7" t="e">
        <f t="shared" si="29"/>
        <v>#N/A</v>
      </c>
      <c r="D1881" s="19" t="s">
        <v>4270</v>
      </c>
      <c r="E1881" s="20">
        <v>96818165567</v>
      </c>
      <c r="F1881" s="19">
        <v>75741</v>
      </c>
      <c r="G1881" s="19" t="s">
        <v>4253</v>
      </c>
      <c r="H1881" s="19" t="s">
        <v>70</v>
      </c>
      <c r="I1881" s="19" t="s">
        <v>4238</v>
      </c>
      <c r="J1881" s="19" t="s">
        <v>4239</v>
      </c>
      <c r="K1881" s="19">
        <v>0</v>
      </c>
      <c r="L1881" s="19" t="s">
        <v>391</v>
      </c>
      <c r="M1881" s="19" t="s">
        <v>396</v>
      </c>
      <c r="N1881" s="21">
        <v>37.4</v>
      </c>
      <c r="O1881" s="15">
        <v>28.049999999999997</v>
      </c>
      <c r="P1881" s="15">
        <v>14.89681</v>
      </c>
      <c r="Q1881" s="16">
        <v>0.46891942959001776</v>
      </c>
      <c r="R1881" s="15"/>
      <c r="S1881" s="22">
        <v>44926</v>
      </c>
    </row>
    <row r="1882" spans="1:19">
      <c r="A1882" s="23" t="s">
        <v>4271</v>
      </c>
      <c r="B1882" s="24">
        <v>638186</v>
      </c>
      <c r="C1882" s="7" t="e">
        <f t="shared" si="29"/>
        <v>#N/A</v>
      </c>
      <c r="D1882" s="24" t="s">
        <v>4272</v>
      </c>
      <c r="E1882" s="25">
        <v>96818165574</v>
      </c>
      <c r="F1882" s="24">
        <v>75741</v>
      </c>
      <c r="G1882" s="24" t="s">
        <v>4253</v>
      </c>
      <c r="H1882" s="24" t="s">
        <v>450</v>
      </c>
      <c r="I1882" s="24" t="s">
        <v>4238</v>
      </c>
      <c r="J1882" s="24" t="s">
        <v>4239</v>
      </c>
      <c r="K1882" s="24">
        <v>0</v>
      </c>
      <c r="L1882" s="24" t="s">
        <v>391</v>
      </c>
      <c r="M1882" s="24" t="s">
        <v>396</v>
      </c>
      <c r="N1882" s="26">
        <v>41.12</v>
      </c>
      <c r="O1882" s="9">
        <v>30.839999999999996</v>
      </c>
      <c r="P1882" s="9">
        <v>15.197280000000001</v>
      </c>
      <c r="Q1882" s="10">
        <v>0.50722178988326838</v>
      </c>
      <c r="R1882" s="9"/>
      <c r="S1882" s="27">
        <v>44926</v>
      </c>
    </row>
    <row r="1883" spans="1:19">
      <c r="A1883" s="18" t="s">
        <v>4273</v>
      </c>
      <c r="B1883" s="19">
        <v>638187</v>
      </c>
      <c r="C1883" s="7" t="e">
        <f t="shared" si="29"/>
        <v>#N/A</v>
      </c>
      <c r="D1883" s="19" t="s">
        <v>4274</v>
      </c>
      <c r="E1883" s="20">
        <v>96818165581</v>
      </c>
      <c r="F1883" s="19">
        <v>75741</v>
      </c>
      <c r="G1883" s="19" t="s">
        <v>4253</v>
      </c>
      <c r="H1883" s="19" t="s">
        <v>446</v>
      </c>
      <c r="I1883" s="19" t="s">
        <v>4238</v>
      </c>
      <c r="J1883" s="19" t="s">
        <v>4239</v>
      </c>
      <c r="K1883" s="19">
        <v>0</v>
      </c>
      <c r="L1883" s="19" t="s">
        <v>391</v>
      </c>
      <c r="M1883" s="19" t="s">
        <v>396</v>
      </c>
      <c r="N1883" s="21">
        <v>42.98</v>
      </c>
      <c r="O1883" s="15">
        <v>32.234999999999999</v>
      </c>
      <c r="P1883" s="15">
        <v>19.923269999999999</v>
      </c>
      <c r="Q1883" s="16">
        <v>0.38193671475104701</v>
      </c>
      <c r="R1883" s="15"/>
      <c r="S1883" s="22">
        <v>44926</v>
      </c>
    </row>
    <row r="1884" spans="1:19">
      <c r="A1884" s="6" t="s">
        <v>4275</v>
      </c>
      <c r="B1884" s="7">
        <v>638196</v>
      </c>
      <c r="C1884" s="7" t="e">
        <f t="shared" si="29"/>
        <v>#N/A</v>
      </c>
      <c r="D1884" s="7" t="s">
        <v>4276</v>
      </c>
      <c r="E1884" s="8">
        <v>96818165611</v>
      </c>
      <c r="F1884" s="7">
        <v>75741</v>
      </c>
      <c r="G1884" s="7" t="s">
        <v>4253</v>
      </c>
      <c r="H1884" s="7" t="s">
        <v>540</v>
      </c>
      <c r="I1884" s="7" t="s">
        <v>4238</v>
      </c>
      <c r="J1884" s="7" t="s">
        <v>4239</v>
      </c>
      <c r="K1884" s="7">
        <v>0</v>
      </c>
      <c r="L1884" s="7" t="s">
        <v>391</v>
      </c>
      <c r="M1884" s="7" t="s">
        <v>396</v>
      </c>
      <c r="N1884" s="9">
        <v>44.88</v>
      </c>
      <c r="O1884" s="9">
        <v>33.660000000000004</v>
      </c>
      <c r="P1884" s="9">
        <v>19.688569999999999</v>
      </c>
      <c r="Q1884" s="10">
        <v>0.41507516339869294</v>
      </c>
      <c r="R1884" s="9"/>
      <c r="S1884" s="11" t="s">
        <v>392</v>
      </c>
    </row>
    <row r="1885" spans="1:19">
      <c r="A1885" s="12" t="s">
        <v>4277</v>
      </c>
      <c r="B1885" s="13">
        <v>638197</v>
      </c>
      <c r="C1885" s="7" t="e">
        <f t="shared" si="29"/>
        <v>#N/A</v>
      </c>
      <c r="D1885" s="13" t="s">
        <v>4278</v>
      </c>
      <c r="E1885" s="14">
        <v>96818165628</v>
      </c>
      <c r="F1885" s="13">
        <v>75741</v>
      </c>
      <c r="G1885" s="13" t="s">
        <v>4253</v>
      </c>
      <c r="H1885" s="13" t="s">
        <v>540</v>
      </c>
      <c r="I1885" s="13" t="s">
        <v>4238</v>
      </c>
      <c r="J1885" s="13" t="s">
        <v>4239</v>
      </c>
      <c r="K1885" s="13">
        <v>0</v>
      </c>
      <c r="L1885" s="13" t="s">
        <v>391</v>
      </c>
      <c r="M1885" s="13">
        <v>15</v>
      </c>
      <c r="N1885" s="15">
        <v>44.88</v>
      </c>
      <c r="O1885" s="15">
        <v>33.660000000000004</v>
      </c>
      <c r="P1885" s="15">
        <v>20.055310000000002</v>
      </c>
      <c r="Q1885" s="16">
        <v>0.4041797385620915</v>
      </c>
      <c r="R1885" s="15"/>
      <c r="S1885" s="17" t="s">
        <v>392</v>
      </c>
    </row>
    <row r="1886" spans="1:19">
      <c r="A1886" s="23">
        <v>75753</v>
      </c>
      <c r="B1886" s="24">
        <v>638198</v>
      </c>
      <c r="C1886" s="7" t="e">
        <f t="shared" si="29"/>
        <v>#N/A</v>
      </c>
      <c r="D1886" s="24" t="s">
        <v>4279</v>
      </c>
      <c r="E1886" s="25">
        <v>96818165635</v>
      </c>
      <c r="F1886" s="24">
        <v>75753</v>
      </c>
      <c r="G1886" s="24" t="s">
        <v>4280</v>
      </c>
      <c r="H1886" s="24" t="s">
        <v>70</v>
      </c>
      <c r="I1886" s="24" t="s">
        <v>4238</v>
      </c>
      <c r="J1886" s="24" t="s">
        <v>4239</v>
      </c>
      <c r="K1886" s="24">
        <v>0</v>
      </c>
      <c r="L1886" s="24" t="s">
        <v>391</v>
      </c>
      <c r="M1886" s="24" t="s">
        <v>396</v>
      </c>
      <c r="N1886" s="26">
        <v>42.47</v>
      </c>
      <c r="O1886" s="9">
        <v>31.852499999999999</v>
      </c>
      <c r="P1886" s="9">
        <v>14.89681</v>
      </c>
      <c r="Q1886" s="10">
        <v>0.53231897025351216</v>
      </c>
      <c r="R1886" s="9"/>
      <c r="S1886" s="27">
        <v>44926</v>
      </c>
    </row>
    <row r="1887" spans="1:19">
      <c r="A1887" s="12" t="s">
        <v>4281</v>
      </c>
      <c r="B1887" s="13">
        <v>638199</v>
      </c>
      <c r="C1887" s="7" t="e">
        <f t="shared" si="29"/>
        <v>#N/A</v>
      </c>
      <c r="D1887" s="13" t="s">
        <v>4282</v>
      </c>
      <c r="E1887" s="14">
        <v>96818165680</v>
      </c>
      <c r="F1887" s="13">
        <v>75753</v>
      </c>
      <c r="G1887" s="13" t="s">
        <v>4280</v>
      </c>
      <c r="H1887" s="13" t="s">
        <v>540</v>
      </c>
      <c r="I1887" s="13" t="s">
        <v>4238</v>
      </c>
      <c r="J1887" s="13" t="s">
        <v>4239</v>
      </c>
      <c r="K1887" s="13">
        <v>0</v>
      </c>
      <c r="L1887" s="13" t="s">
        <v>391</v>
      </c>
      <c r="M1887" s="13">
        <v>5</v>
      </c>
      <c r="N1887" s="15">
        <v>51.24</v>
      </c>
      <c r="O1887" s="15">
        <v>38.43</v>
      </c>
      <c r="P1887" s="15">
        <v>19.688569999999999</v>
      </c>
      <c r="Q1887" s="16">
        <v>0.48767707520166542</v>
      </c>
      <c r="R1887" s="15"/>
      <c r="S1887" s="17" t="s">
        <v>392</v>
      </c>
    </row>
    <row r="1888" spans="1:19">
      <c r="A1888" s="6" t="s">
        <v>4283</v>
      </c>
      <c r="B1888" s="7">
        <v>638200</v>
      </c>
      <c r="C1888" s="7" t="e">
        <f t="shared" si="29"/>
        <v>#N/A</v>
      </c>
      <c r="D1888" s="7" t="s">
        <v>4284</v>
      </c>
      <c r="E1888" s="8">
        <v>96818165697</v>
      </c>
      <c r="F1888" s="7">
        <v>75753</v>
      </c>
      <c r="G1888" s="7" t="s">
        <v>4280</v>
      </c>
      <c r="H1888" s="7" t="s">
        <v>540</v>
      </c>
      <c r="I1888" s="7" t="s">
        <v>4238</v>
      </c>
      <c r="J1888" s="7" t="s">
        <v>4239</v>
      </c>
      <c r="K1888" s="7">
        <v>0</v>
      </c>
      <c r="L1888" s="7" t="s">
        <v>391</v>
      </c>
      <c r="M1888" s="7">
        <v>25</v>
      </c>
      <c r="N1888" s="9">
        <v>51.24</v>
      </c>
      <c r="O1888" s="9">
        <v>38.43</v>
      </c>
      <c r="P1888" s="9">
        <v>20.055310000000002</v>
      </c>
      <c r="Q1888" s="10">
        <v>0.47813400988810817</v>
      </c>
      <c r="R1888" s="9"/>
      <c r="S1888" s="11" t="s">
        <v>392</v>
      </c>
    </row>
    <row r="1889" spans="1:19">
      <c r="A1889" s="18">
        <v>75752</v>
      </c>
      <c r="B1889" s="19">
        <v>638201</v>
      </c>
      <c r="C1889" s="7" t="e">
        <f t="shared" si="29"/>
        <v>#N/A</v>
      </c>
      <c r="D1889" s="19" t="s">
        <v>4285</v>
      </c>
      <c r="E1889" s="20">
        <v>96818165703</v>
      </c>
      <c r="F1889" s="19">
        <v>75752</v>
      </c>
      <c r="G1889" s="19" t="s">
        <v>4286</v>
      </c>
      <c r="H1889" s="19" t="s">
        <v>70</v>
      </c>
      <c r="I1889" s="19" t="s">
        <v>4238</v>
      </c>
      <c r="J1889" s="19" t="s">
        <v>4239</v>
      </c>
      <c r="K1889" s="19">
        <v>0</v>
      </c>
      <c r="L1889" s="19" t="s">
        <v>391</v>
      </c>
      <c r="M1889" s="19" t="s">
        <v>396</v>
      </c>
      <c r="N1889" s="21">
        <v>42.47</v>
      </c>
      <c r="O1889" s="15">
        <v>31.852499999999999</v>
      </c>
      <c r="P1889" s="15">
        <v>14.89681</v>
      </c>
      <c r="Q1889" s="16">
        <v>0.53231897025351216</v>
      </c>
      <c r="R1889" s="15"/>
      <c r="S1889" s="22">
        <v>44926</v>
      </c>
    </row>
    <row r="1890" spans="1:19">
      <c r="A1890" s="23" t="s">
        <v>4287</v>
      </c>
      <c r="B1890" s="24">
        <v>638202</v>
      </c>
      <c r="C1890" s="7" t="e">
        <f t="shared" si="29"/>
        <v>#N/A</v>
      </c>
      <c r="D1890" s="24" t="s">
        <v>4288</v>
      </c>
      <c r="E1890" s="25">
        <v>96818165710</v>
      </c>
      <c r="F1890" s="24">
        <v>75752</v>
      </c>
      <c r="G1890" s="24" t="s">
        <v>4286</v>
      </c>
      <c r="H1890" s="24" t="s">
        <v>450</v>
      </c>
      <c r="I1890" s="24" t="s">
        <v>4238</v>
      </c>
      <c r="J1890" s="24" t="s">
        <v>4239</v>
      </c>
      <c r="K1890" s="24">
        <v>0</v>
      </c>
      <c r="L1890" s="24" t="s">
        <v>391</v>
      </c>
      <c r="M1890" s="24" t="s">
        <v>396</v>
      </c>
      <c r="N1890" s="26">
        <v>46.72</v>
      </c>
      <c r="O1890" s="9">
        <v>35.04</v>
      </c>
      <c r="P1890" s="9">
        <v>15.197280000000001</v>
      </c>
      <c r="Q1890" s="10">
        <v>0.56628767123287671</v>
      </c>
      <c r="R1890" s="9"/>
      <c r="S1890" s="27">
        <v>44926</v>
      </c>
    </row>
    <row r="1891" spans="1:19">
      <c r="A1891" s="18" t="s">
        <v>4289</v>
      </c>
      <c r="B1891" s="19">
        <v>638203</v>
      </c>
      <c r="C1891" s="7" t="e">
        <f t="shared" si="29"/>
        <v>#N/A</v>
      </c>
      <c r="D1891" s="19" t="s">
        <v>4290</v>
      </c>
      <c r="E1891" s="20">
        <v>96818165727</v>
      </c>
      <c r="F1891" s="19">
        <v>75752</v>
      </c>
      <c r="G1891" s="19" t="s">
        <v>4286</v>
      </c>
      <c r="H1891" s="19" t="s">
        <v>446</v>
      </c>
      <c r="I1891" s="19" t="s">
        <v>4238</v>
      </c>
      <c r="J1891" s="19" t="s">
        <v>4239</v>
      </c>
      <c r="K1891" s="19">
        <v>0</v>
      </c>
      <c r="L1891" s="19" t="s">
        <v>391</v>
      </c>
      <c r="M1891" s="19" t="s">
        <v>396</v>
      </c>
      <c r="N1891" s="21">
        <v>48.85</v>
      </c>
      <c r="O1891" s="15">
        <v>36.637500000000003</v>
      </c>
      <c r="P1891" s="15">
        <v>19.923269999999999</v>
      </c>
      <c r="Q1891" s="16">
        <v>0.4562055271238486</v>
      </c>
      <c r="R1891" s="15"/>
      <c r="S1891" s="22">
        <v>44926</v>
      </c>
    </row>
    <row r="1892" spans="1:19">
      <c r="A1892" s="6" t="s">
        <v>4291</v>
      </c>
      <c r="B1892" s="7">
        <v>638204</v>
      </c>
      <c r="C1892" s="7" t="e">
        <f t="shared" si="29"/>
        <v>#N/A</v>
      </c>
      <c r="D1892" s="7" t="s">
        <v>4292</v>
      </c>
      <c r="E1892" s="8">
        <v>96818165734</v>
      </c>
      <c r="F1892" s="7">
        <v>75752</v>
      </c>
      <c r="G1892" s="7" t="s">
        <v>4286</v>
      </c>
      <c r="H1892" s="7" t="s">
        <v>540</v>
      </c>
      <c r="I1892" s="7" t="s">
        <v>4238</v>
      </c>
      <c r="J1892" s="7" t="s">
        <v>4239</v>
      </c>
      <c r="K1892" s="7">
        <v>0</v>
      </c>
      <c r="L1892" s="7" t="s">
        <v>391</v>
      </c>
      <c r="M1892" s="7">
        <v>112</v>
      </c>
      <c r="N1892" s="9">
        <v>51.24</v>
      </c>
      <c r="O1892" s="9">
        <v>38.43</v>
      </c>
      <c r="P1892" s="9">
        <v>19.751069999999999</v>
      </c>
      <c r="Q1892" s="10">
        <v>0.48605074160811867</v>
      </c>
      <c r="R1892" s="9"/>
      <c r="S1892" s="11" t="s">
        <v>392</v>
      </c>
    </row>
    <row r="1893" spans="1:19">
      <c r="A1893" s="12" t="s">
        <v>4293</v>
      </c>
      <c r="B1893" s="13">
        <v>638205</v>
      </c>
      <c r="C1893" s="7" t="e">
        <f t="shared" si="29"/>
        <v>#N/A</v>
      </c>
      <c r="D1893" s="13" t="s">
        <v>4294</v>
      </c>
      <c r="E1893" s="14">
        <v>96818165741</v>
      </c>
      <c r="F1893" s="13">
        <v>75752</v>
      </c>
      <c r="G1893" s="13" t="s">
        <v>4286</v>
      </c>
      <c r="H1893" s="13" t="s">
        <v>540</v>
      </c>
      <c r="I1893" s="13" t="s">
        <v>4238</v>
      </c>
      <c r="J1893" s="13" t="s">
        <v>4239</v>
      </c>
      <c r="K1893" s="13">
        <v>0</v>
      </c>
      <c r="L1893" s="13" t="s">
        <v>391</v>
      </c>
      <c r="M1893" s="13">
        <v>8</v>
      </c>
      <c r="N1893" s="15">
        <v>51.24</v>
      </c>
      <c r="O1893" s="15">
        <v>38.43</v>
      </c>
      <c r="P1893" s="15">
        <v>19.912209999999998</v>
      </c>
      <c r="Q1893" s="16">
        <v>0.48185766328389285</v>
      </c>
      <c r="R1893" s="15"/>
      <c r="S1893" s="17" t="s">
        <v>392</v>
      </c>
    </row>
    <row r="1894" spans="1:19">
      <c r="A1894" s="23">
        <v>75751</v>
      </c>
      <c r="B1894" s="24">
        <v>638209</v>
      </c>
      <c r="C1894" s="7" t="e">
        <f t="shared" si="29"/>
        <v>#N/A</v>
      </c>
      <c r="D1894" s="24" t="s">
        <v>4295</v>
      </c>
      <c r="E1894" s="25">
        <v>96818165772</v>
      </c>
      <c r="F1894" s="24">
        <v>75751</v>
      </c>
      <c r="G1894" s="24" t="s">
        <v>4296</v>
      </c>
      <c r="H1894" s="24" t="s">
        <v>70</v>
      </c>
      <c r="I1894" s="24" t="s">
        <v>4238</v>
      </c>
      <c r="J1894" s="24" t="s">
        <v>4239</v>
      </c>
      <c r="K1894" s="24">
        <v>0</v>
      </c>
      <c r="L1894" s="24" t="s">
        <v>391</v>
      </c>
      <c r="M1894" s="24" t="s">
        <v>396</v>
      </c>
      <c r="N1894" s="26">
        <v>42.47</v>
      </c>
      <c r="O1894" s="9">
        <v>31.852499999999999</v>
      </c>
      <c r="P1894" s="9">
        <v>14.89681</v>
      </c>
      <c r="Q1894" s="10">
        <v>0.53231897025351216</v>
      </c>
      <c r="R1894" s="9"/>
      <c r="S1894" s="27">
        <v>44926</v>
      </c>
    </row>
    <row r="1895" spans="1:19">
      <c r="A1895" s="18" t="s">
        <v>4297</v>
      </c>
      <c r="B1895" s="19">
        <v>638210</v>
      </c>
      <c r="C1895" s="7" t="e">
        <f t="shared" si="29"/>
        <v>#N/A</v>
      </c>
      <c r="D1895" s="19" t="s">
        <v>4298</v>
      </c>
      <c r="E1895" s="20">
        <v>96818165789</v>
      </c>
      <c r="F1895" s="19">
        <v>75751</v>
      </c>
      <c r="G1895" s="19" t="s">
        <v>4296</v>
      </c>
      <c r="H1895" s="19" t="s">
        <v>450</v>
      </c>
      <c r="I1895" s="19" t="s">
        <v>4238</v>
      </c>
      <c r="J1895" s="19" t="s">
        <v>4239</v>
      </c>
      <c r="K1895" s="19">
        <v>0</v>
      </c>
      <c r="L1895" s="19" t="s">
        <v>391</v>
      </c>
      <c r="M1895" s="19" t="s">
        <v>396</v>
      </c>
      <c r="N1895" s="21">
        <v>46.72</v>
      </c>
      <c r="O1895" s="15">
        <v>35.04</v>
      </c>
      <c r="P1895" s="15">
        <v>15.197280000000001</v>
      </c>
      <c r="Q1895" s="16">
        <v>0.56628767123287671</v>
      </c>
      <c r="R1895" s="15"/>
      <c r="S1895" s="22">
        <v>44926</v>
      </c>
    </row>
    <row r="1896" spans="1:19">
      <c r="A1896" s="23" t="s">
        <v>4299</v>
      </c>
      <c r="B1896" s="24">
        <v>638211</v>
      </c>
      <c r="C1896" s="7" t="e">
        <f t="shared" si="29"/>
        <v>#N/A</v>
      </c>
      <c r="D1896" s="24" t="s">
        <v>4300</v>
      </c>
      <c r="E1896" s="25">
        <v>96818165796</v>
      </c>
      <c r="F1896" s="24">
        <v>75751</v>
      </c>
      <c r="G1896" s="24" t="s">
        <v>4296</v>
      </c>
      <c r="H1896" s="24" t="s">
        <v>446</v>
      </c>
      <c r="I1896" s="24" t="s">
        <v>4238</v>
      </c>
      <c r="J1896" s="24" t="s">
        <v>4239</v>
      </c>
      <c r="K1896" s="24">
        <v>0</v>
      </c>
      <c r="L1896" s="24" t="s">
        <v>391</v>
      </c>
      <c r="M1896" s="24" t="s">
        <v>396</v>
      </c>
      <c r="N1896" s="26">
        <v>48.85</v>
      </c>
      <c r="O1896" s="9">
        <v>36.637500000000003</v>
      </c>
      <c r="P1896" s="9">
        <v>19.923269999999999</v>
      </c>
      <c r="Q1896" s="10">
        <v>0.4562055271238486</v>
      </c>
      <c r="R1896" s="9"/>
      <c r="S1896" s="27">
        <v>44926</v>
      </c>
    </row>
    <row r="1897" spans="1:19">
      <c r="A1897" s="12" t="s">
        <v>4301</v>
      </c>
      <c r="B1897" s="13">
        <v>638212</v>
      </c>
      <c r="C1897" s="7" t="e">
        <f t="shared" si="29"/>
        <v>#N/A</v>
      </c>
      <c r="D1897" s="13" t="s">
        <v>4302</v>
      </c>
      <c r="E1897" s="14">
        <v>96818165802</v>
      </c>
      <c r="F1897" s="13">
        <v>75751</v>
      </c>
      <c r="G1897" s="13" t="s">
        <v>4296</v>
      </c>
      <c r="H1897" s="13" t="s">
        <v>540</v>
      </c>
      <c r="I1897" s="13" t="s">
        <v>4238</v>
      </c>
      <c r="J1897" s="13" t="s">
        <v>4239</v>
      </c>
      <c r="K1897" s="13">
        <v>0</v>
      </c>
      <c r="L1897" s="13" t="s">
        <v>391</v>
      </c>
      <c r="M1897" s="13">
        <v>11</v>
      </c>
      <c r="N1897" s="15">
        <v>51.24</v>
      </c>
      <c r="O1897" s="15">
        <v>38.43</v>
      </c>
      <c r="P1897" s="15">
        <v>19.751069999999999</v>
      </c>
      <c r="Q1897" s="16">
        <v>0.48605074160811867</v>
      </c>
      <c r="R1897" s="15"/>
      <c r="S1897" s="17" t="s">
        <v>392</v>
      </c>
    </row>
    <row r="1898" spans="1:19">
      <c r="A1898" s="6" t="s">
        <v>4303</v>
      </c>
      <c r="B1898" s="7">
        <v>638213</v>
      </c>
      <c r="C1898" s="7" t="e">
        <f t="shared" si="29"/>
        <v>#N/A</v>
      </c>
      <c r="D1898" s="7" t="s">
        <v>4304</v>
      </c>
      <c r="E1898" s="8">
        <v>96818165819</v>
      </c>
      <c r="F1898" s="7">
        <v>75751</v>
      </c>
      <c r="G1898" s="7" t="s">
        <v>4296</v>
      </c>
      <c r="H1898" s="7" t="s">
        <v>540</v>
      </c>
      <c r="I1898" s="7" t="s">
        <v>4238</v>
      </c>
      <c r="J1898" s="7" t="s">
        <v>4239</v>
      </c>
      <c r="K1898" s="7">
        <v>0</v>
      </c>
      <c r="L1898" s="7" t="s">
        <v>391</v>
      </c>
      <c r="M1898" s="7">
        <v>4</v>
      </c>
      <c r="N1898" s="9">
        <v>51.24</v>
      </c>
      <c r="O1898" s="9">
        <v>38.43</v>
      </c>
      <c r="P1898" s="9">
        <v>19.912209999999998</v>
      </c>
      <c r="Q1898" s="10">
        <v>0.48185766328389285</v>
      </c>
      <c r="R1898" s="9"/>
      <c r="S1898" s="11" t="s">
        <v>392</v>
      </c>
    </row>
    <row r="1899" spans="1:19">
      <c r="A1899" s="12" t="s">
        <v>4305</v>
      </c>
      <c r="B1899" s="13">
        <v>638214</v>
      </c>
      <c r="C1899" s="7" t="e">
        <f t="shared" si="29"/>
        <v>#N/A</v>
      </c>
      <c r="D1899" s="13" t="s">
        <v>4306</v>
      </c>
      <c r="E1899" s="14">
        <v>96818165826</v>
      </c>
      <c r="F1899" s="13">
        <v>75751</v>
      </c>
      <c r="G1899" s="13" t="s">
        <v>4296</v>
      </c>
      <c r="H1899" s="13" t="s">
        <v>540</v>
      </c>
      <c r="I1899" s="13" t="s">
        <v>4238</v>
      </c>
      <c r="J1899" s="13" t="s">
        <v>4239</v>
      </c>
      <c r="K1899" s="13">
        <v>0</v>
      </c>
      <c r="L1899" s="13" t="s">
        <v>391</v>
      </c>
      <c r="M1899" s="13">
        <v>1</v>
      </c>
      <c r="N1899" s="15">
        <v>51.24</v>
      </c>
      <c r="O1899" s="15">
        <v>38.43</v>
      </c>
      <c r="P1899" s="15">
        <v>19.688569999999999</v>
      </c>
      <c r="Q1899" s="16">
        <v>0.48767707520166542</v>
      </c>
      <c r="R1899" s="15"/>
      <c r="S1899" s="17" t="s">
        <v>392</v>
      </c>
    </row>
    <row r="1900" spans="1:19">
      <c r="A1900" s="6" t="s">
        <v>4307</v>
      </c>
      <c r="B1900" s="7">
        <v>638215</v>
      </c>
      <c r="C1900" s="7" t="e">
        <f t="shared" si="29"/>
        <v>#N/A</v>
      </c>
      <c r="D1900" s="7" t="s">
        <v>4308</v>
      </c>
      <c r="E1900" s="8">
        <v>96818165833</v>
      </c>
      <c r="F1900" s="7">
        <v>75751</v>
      </c>
      <c r="G1900" s="7" t="s">
        <v>4296</v>
      </c>
      <c r="H1900" s="7" t="s">
        <v>540</v>
      </c>
      <c r="I1900" s="7" t="s">
        <v>4238</v>
      </c>
      <c r="J1900" s="7" t="s">
        <v>4239</v>
      </c>
      <c r="K1900" s="7">
        <v>0</v>
      </c>
      <c r="L1900" s="7" t="s">
        <v>391</v>
      </c>
      <c r="M1900" s="7">
        <v>4</v>
      </c>
      <c r="N1900" s="9">
        <v>51.24</v>
      </c>
      <c r="O1900" s="9">
        <v>38.43</v>
      </c>
      <c r="P1900" s="9">
        <v>20.055310000000002</v>
      </c>
      <c r="Q1900" s="10">
        <v>0.47813400988810817</v>
      </c>
      <c r="R1900" s="9"/>
      <c r="S1900" s="11" t="s">
        <v>392</v>
      </c>
    </row>
    <row r="1901" spans="1:19">
      <c r="A1901" s="18" t="s">
        <v>4309</v>
      </c>
      <c r="B1901" s="19">
        <v>638216</v>
      </c>
      <c r="C1901" s="7" t="e">
        <f t="shared" si="29"/>
        <v>#N/A</v>
      </c>
      <c r="D1901" s="19" t="s">
        <v>4310</v>
      </c>
      <c r="E1901" s="20">
        <v>96818165642</v>
      </c>
      <c r="F1901" s="19">
        <v>75753</v>
      </c>
      <c r="G1901" s="19" t="s">
        <v>4280</v>
      </c>
      <c r="H1901" s="19" t="s">
        <v>450</v>
      </c>
      <c r="I1901" s="19" t="s">
        <v>4238</v>
      </c>
      <c r="J1901" s="19" t="s">
        <v>4239</v>
      </c>
      <c r="K1901" s="19">
        <v>0</v>
      </c>
      <c r="L1901" s="19" t="s">
        <v>391</v>
      </c>
      <c r="M1901" s="19" t="s">
        <v>396</v>
      </c>
      <c r="N1901" s="21">
        <v>46.72</v>
      </c>
      <c r="O1901" s="15">
        <v>35.04</v>
      </c>
      <c r="P1901" s="15">
        <v>15.197280000000001</v>
      </c>
      <c r="Q1901" s="16">
        <v>0.56628767123287671</v>
      </c>
      <c r="R1901" s="15"/>
      <c r="S1901" s="22">
        <v>44926</v>
      </c>
    </row>
    <row r="1902" spans="1:19">
      <c r="A1902" s="23" t="s">
        <v>4311</v>
      </c>
      <c r="B1902" s="24">
        <v>638217</v>
      </c>
      <c r="C1902" s="7" t="e">
        <f t="shared" si="29"/>
        <v>#N/A</v>
      </c>
      <c r="D1902" s="24" t="s">
        <v>4312</v>
      </c>
      <c r="E1902" s="25">
        <v>96818165659</v>
      </c>
      <c r="F1902" s="24">
        <v>75753</v>
      </c>
      <c r="G1902" s="24" t="s">
        <v>4280</v>
      </c>
      <c r="H1902" s="24" t="s">
        <v>446</v>
      </c>
      <c r="I1902" s="24" t="s">
        <v>4238</v>
      </c>
      <c r="J1902" s="24" t="s">
        <v>4239</v>
      </c>
      <c r="K1902" s="24">
        <v>0</v>
      </c>
      <c r="L1902" s="24" t="s">
        <v>391</v>
      </c>
      <c r="M1902" s="24" t="s">
        <v>396</v>
      </c>
      <c r="N1902" s="26">
        <v>48.85</v>
      </c>
      <c r="O1902" s="9">
        <v>36.637500000000003</v>
      </c>
      <c r="P1902" s="9">
        <v>19.923269999999999</v>
      </c>
      <c r="Q1902" s="10">
        <v>0.4562055271238486</v>
      </c>
      <c r="R1902" s="9"/>
      <c r="S1902" s="27">
        <v>44926</v>
      </c>
    </row>
    <row r="1903" spans="1:19">
      <c r="A1903" s="12" t="s">
        <v>4313</v>
      </c>
      <c r="B1903" s="13">
        <v>638218</v>
      </c>
      <c r="C1903" s="7" t="e">
        <f t="shared" si="29"/>
        <v>#N/A</v>
      </c>
      <c r="D1903" s="13" t="s">
        <v>4314</v>
      </c>
      <c r="E1903" s="14">
        <v>96818165666</v>
      </c>
      <c r="F1903" s="13">
        <v>75753</v>
      </c>
      <c r="G1903" s="13" t="s">
        <v>4280</v>
      </c>
      <c r="H1903" s="13" t="s">
        <v>540</v>
      </c>
      <c r="I1903" s="13" t="s">
        <v>4238</v>
      </c>
      <c r="J1903" s="13" t="s">
        <v>4239</v>
      </c>
      <c r="K1903" s="13">
        <v>0</v>
      </c>
      <c r="L1903" s="13" t="s">
        <v>391</v>
      </c>
      <c r="M1903" s="13">
        <v>31</v>
      </c>
      <c r="N1903" s="15">
        <v>51.24</v>
      </c>
      <c r="O1903" s="15">
        <v>38.43</v>
      </c>
      <c r="P1903" s="15">
        <v>19.751069999999999</v>
      </c>
      <c r="Q1903" s="16">
        <v>0.48605074160811867</v>
      </c>
      <c r="R1903" s="15"/>
      <c r="S1903" s="17" t="s">
        <v>392</v>
      </c>
    </row>
    <row r="1904" spans="1:19">
      <c r="A1904" s="6" t="s">
        <v>4315</v>
      </c>
      <c r="B1904" s="7">
        <v>638219</v>
      </c>
      <c r="C1904" s="7" t="e">
        <f t="shared" si="29"/>
        <v>#N/A</v>
      </c>
      <c r="D1904" s="7" t="s">
        <v>4316</v>
      </c>
      <c r="E1904" s="8">
        <v>96818165673</v>
      </c>
      <c r="F1904" s="7">
        <v>75753</v>
      </c>
      <c r="G1904" s="7" t="s">
        <v>4280</v>
      </c>
      <c r="H1904" s="7" t="s">
        <v>540</v>
      </c>
      <c r="I1904" s="7" t="s">
        <v>4238</v>
      </c>
      <c r="J1904" s="7" t="s">
        <v>4239</v>
      </c>
      <c r="K1904" s="7">
        <v>0</v>
      </c>
      <c r="L1904" s="7" t="s">
        <v>391</v>
      </c>
      <c r="M1904" s="7">
        <v>10</v>
      </c>
      <c r="N1904" s="9">
        <v>51.24</v>
      </c>
      <c r="O1904" s="9">
        <v>38.43</v>
      </c>
      <c r="P1904" s="9">
        <v>19.912209999999998</v>
      </c>
      <c r="Q1904" s="10">
        <v>0.48185766328389285</v>
      </c>
      <c r="R1904" s="9"/>
      <c r="S1904" s="11" t="s">
        <v>392</v>
      </c>
    </row>
    <row r="1905" spans="1:19">
      <c r="A1905" s="18">
        <v>75761</v>
      </c>
      <c r="B1905" s="19">
        <v>638224</v>
      </c>
      <c r="C1905" s="7" t="e">
        <f t="shared" si="29"/>
        <v>#N/A</v>
      </c>
      <c r="D1905" s="19" t="s">
        <v>4317</v>
      </c>
      <c r="E1905" s="20">
        <v>96818165987</v>
      </c>
      <c r="F1905" s="19">
        <v>75761</v>
      </c>
      <c r="G1905" s="19" t="s">
        <v>4318</v>
      </c>
      <c r="H1905" s="19" t="s">
        <v>70</v>
      </c>
      <c r="I1905" s="19" t="s">
        <v>4238</v>
      </c>
      <c r="J1905" s="19" t="s">
        <v>4239</v>
      </c>
      <c r="K1905" s="19">
        <v>0</v>
      </c>
      <c r="L1905" s="19" t="s">
        <v>391</v>
      </c>
      <c r="M1905" s="19" t="s">
        <v>396</v>
      </c>
      <c r="N1905" s="21">
        <v>47.62</v>
      </c>
      <c r="O1905" s="15">
        <v>35.714999999999996</v>
      </c>
      <c r="P1905" s="15">
        <v>16.251010000000001</v>
      </c>
      <c r="Q1905" s="16">
        <v>0.5449808203835923</v>
      </c>
      <c r="R1905" s="15"/>
      <c r="S1905" s="22">
        <v>44926</v>
      </c>
    </row>
    <row r="1906" spans="1:19">
      <c r="A1906" s="23" t="s">
        <v>4319</v>
      </c>
      <c r="B1906" s="24">
        <v>638225</v>
      </c>
      <c r="C1906" s="7" t="e">
        <f t="shared" si="29"/>
        <v>#N/A</v>
      </c>
      <c r="D1906" s="24" t="s">
        <v>4320</v>
      </c>
      <c r="E1906" s="25">
        <v>96818165994</v>
      </c>
      <c r="F1906" s="24">
        <v>75761</v>
      </c>
      <c r="G1906" s="24" t="s">
        <v>4318</v>
      </c>
      <c r="H1906" s="24" t="s">
        <v>450</v>
      </c>
      <c r="I1906" s="24" t="s">
        <v>4238</v>
      </c>
      <c r="J1906" s="24" t="s">
        <v>4239</v>
      </c>
      <c r="K1906" s="24">
        <v>0</v>
      </c>
      <c r="L1906" s="24" t="s">
        <v>391</v>
      </c>
      <c r="M1906" s="24" t="s">
        <v>396</v>
      </c>
      <c r="N1906" s="26">
        <v>52.42</v>
      </c>
      <c r="O1906" s="9">
        <v>39.314999999999998</v>
      </c>
      <c r="P1906" s="9">
        <v>14.315010000000001</v>
      </c>
      <c r="Q1906" s="10">
        <v>0.63588935520793588</v>
      </c>
      <c r="R1906" s="9"/>
      <c r="S1906" s="27">
        <v>44926</v>
      </c>
    </row>
    <row r="1907" spans="1:19">
      <c r="A1907" s="12" t="s">
        <v>4321</v>
      </c>
      <c r="B1907" s="13">
        <v>638226</v>
      </c>
      <c r="C1907" s="7" t="e">
        <f t="shared" si="29"/>
        <v>#N/A</v>
      </c>
      <c r="D1907" s="13" t="s">
        <v>4322</v>
      </c>
      <c r="E1907" s="14">
        <v>96818165758</v>
      </c>
      <c r="F1907" s="13">
        <v>75752</v>
      </c>
      <c r="G1907" s="13" t="s">
        <v>4286</v>
      </c>
      <c r="H1907" s="13" t="s">
        <v>540</v>
      </c>
      <c r="I1907" s="13" t="s">
        <v>4238</v>
      </c>
      <c r="J1907" s="13" t="s">
        <v>4239</v>
      </c>
      <c r="K1907" s="13">
        <v>0</v>
      </c>
      <c r="L1907" s="13" t="s">
        <v>391</v>
      </c>
      <c r="M1907" s="13">
        <v>9</v>
      </c>
      <c r="N1907" s="15">
        <v>51.24</v>
      </c>
      <c r="O1907" s="15">
        <v>38.43</v>
      </c>
      <c r="P1907" s="15">
        <v>19.688569999999999</v>
      </c>
      <c r="Q1907" s="16">
        <v>0.48767707520166542</v>
      </c>
      <c r="R1907" s="15"/>
      <c r="S1907" s="17" t="s">
        <v>392</v>
      </c>
    </row>
    <row r="1908" spans="1:19">
      <c r="A1908" s="6" t="s">
        <v>4323</v>
      </c>
      <c r="B1908" s="7">
        <v>638227</v>
      </c>
      <c r="C1908" s="7" t="e">
        <f t="shared" si="29"/>
        <v>#N/A</v>
      </c>
      <c r="D1908" s="7" t="s">
        <v>4324</v>
      </c>
      <c r="E1908" s="8">
        <v>96818165765</v>
      </c>
      <c r="F1908" s="7">
        <v>75752</v>
      </c>
      <c r="G1908" s="7" t="s">
        <v>4286</v>
      </c>
      <c r="H1908" s="7" t="s">
        <v>540</v>
      </c>
      <c r="I1908" s="7" t="s">
        <v>4238</v>
      </c>
      <c r="J1908" s="7" t="s">
        <v>4239</v>
      </c>
      <c r="K1908" s="7">
        <v>0</v>
      </c>
      <c r="L1908" s="7" t="s">
        <v>391</v>
      </c>
      <c r="M1908" s="7">
        <v>15</v>
      </c>
      <c r="N1908" s="9">
        <v>51.24</v>
      </c>
      <c r="O1908" s="9">
        <v>38.43</v>
      </c>
      <c r="P1908" s="9">
        <v>20.055310000000002</v>
      </c>
      <c r="Q1908" s="10">
        <v>0.47813400988810817</v>
      </c>
      <c r="R1908" s="9"/>
      <c r="S1908" s="11" t="s">
        <v>392</v>
      </c>
    </row>
    <row r="1909" spans="1:19">
      <c r="A1909" s="18">
        <v>75763</v>
      </c>
      <c r="B1909" s="19">
        <v>638236</v>
      </c>
      <c r="C1909" s="7" t="e">
        <f t="shared" si="29"/>
        <v>#N/A</v>
      </c>
      <c r="D1909" s="19" t="s">
        <v>4325</v>
      </c>
      <c r="E1909" s="20">
        <v>96818165840</v>
      </c>
      <c r="F1909" s="19">
        <v>75763</v>
      </c>
      <c r="G1909" s="19" t="s">
        <v>4326</v>
      </c>
      <c r="H1909" s="19" t="s">
        <v>70</v>
      </c>
      <c r="I1909" s="19" t="s">
        <v>4238</v>
      </c>
      <c r="J1909" s="19" t="s">
        <v>4239</v>
      </c>
      <c r="K1909" s="19">
        <v>0</v>
      </c>
      <c r="L1909" s="19" t="s">
        <v>391</v>
      </c>
      <c r="M1909" s="19" t="s">
        <v>396</v>
      </c>
      <c r="N1909" s="21">
        <v>47.62</v>
      </c>
      <c r="O1909" s="15">
        <v>35.714999999999996</v>
      </c>
      <c r="P1909" s="15">
        <v>16.251010000000001</v>
      </c>
      <c r="Q1909" s="16">
        <v>0.5449808203835923</v>
      </c>
      <c r="R1909" s="15"/>
      <c r="S1909" s="22">
        <v>44926</v>
      </c>
    </row>
    <row r="1910" spans="1:19">
      <c r="A1910" s="23" t="s">
        <v>4327</v>
      </c>
      <c r="B1910" s="24">
        <v>638237</v>
      </c>
      <c r="C1910" s="7" t="e">
        <f t="shared" si="29"/>
        <v>#N/A</v>
      </c>
      <c r="D1910" s="24" t="s">
        <v>4328</v>
      </c>
      <c r="E1910" s="25">
        <v>96818165857</v>
      </c>
      <c r="F1910" s="24">
        <v>75763</v>
      </c>
      <c r="G1910" s="24" t="s">
        <v>4326</v>
      </c>
      <c r="H1910" s="24" t="s">
        <v>450</v>
      </c>
      <c r="I1910" s="24" t="s">
        <v>4238</v>
      </c>
      <c r="J1910" s="24" t="s">
        <v>4239</v>
      </c>
      <c r="K1910" s="24">
        <v>0</v>
      </c>
      <c r="L1910" s="24" t="s">
        <v>391</v>
      </c>
      <c r="M1910" s="24" t="s">
        <v>396</v>
      </c>
      <c r="N1910" s="26">
        <v>52.42</v>
      </c>
      <c r="O1910" s="9">
        <v>39.314999999999998</v>
      </c>
      <c r="P1910" s="9">
        <v>14.315010000000001</v>
      </c>
      <c r="Q1910" s="10">
        <v>0.63588935520793588</v>
      </c>
      <c r="R1910" s="9"/>
      <c r="S1910" s="27">
        <v>44926</v>
      </c>
    </row>
    <row r="1911" spans="1:19">
      <c r="A1911" s="18" t="s">
        <v>4329</v>
      </c>
      <c r="B1911" s="19">
        <v>638238</v>
      </c>
      <c r="C1911" s="7" t="e">
        <f t="shared" si="29"/>
        <v>#N/A</v>
      </c>
      <c r="D1911" s="19" t="s">
        <v>4330</v>
      </c>
      <c r="E1911" s="20">
        <v>96818165864</v>
      </c>
      <c r="F1911" s="19">
        <v>75763</v>
      </c>
      <c r="G1911" s="19" t="s">
        <v>4326</v>
      </c>
      <c r="H1911" s="19" t="s">
        <v>446</v>
      </c>
      <c r="I1911" s="19" t="s">
        <v>4238</v>
      </c>
      <c r="J1911" s="19" t="s">
        <v>4239</v>
      </c>
      <c r="K1911" s="19">
        <v>0</v>
      </c>
      <c r="L1911" s="19" t="s">
        <v>391</v>
      </c>
      <c r="M1911" s="19" t="s">
        <v>396</v>
      </c>
      <c r="N1911" s="21">
        <v>54.8</v>
      </c>
      <c r="O1911" s="15">
        <v>41.099999999999994</v>
      </c>
      <c r="P1911" s="15">
        <v>17.96087</v>
      </c>
      <c r="Q1911" s="16">
        <v>0.56299586374695854</v>
      </c>
      <c r="R1911" s="15"/>
      <c r="S1911" s="22">
        <v>44926</v>
      </c>
    </row>
    <row r="1912" spans="1:19">
      <c r="A1912" s="6" t="s">
        <v>4331</v>
      </c>
      <c r="B1912" s="7">
        <v>638239</v>
      </c>
      <c r="C1912" s="7" t="e">
        <f t="shared" si="29"/>
        <v>#N/A</v>
      </c>
      <c r="D1912" s="7" t="s">
        <v>4332</v>
      </c>
      <c r="E1912" s="8">
        <v>96818165871</v>
      </c>
      <c r="F1912" s="7">
        <v>75763</v>
      </c>
      <c r="G1912" s="7" t="s">
        <v>4326</v>
      </c>
      <c r="H1912" s="7" t="s">
        <v>540</v>
      </c>
      <c r="I1912" s="7" t="s">
        <v>4238</v>
      </c>
      <c r="J1912" s="7" t="s">
        <v>4239</v>
      </c>
      <c r="K1912" s="7">
        <v>0</v>
      </c>
      <c r="L1912" s="7" t="s">
        <v>391</v>
      </c>
      <c r="M1912" s="7">
        <v>221</v>
      </c>
      <c r="N1912" s="9">
        <v>57.46</v>
      </c>
      <c r="O1912" s="9">
        <v>43.094999999999999</v>
      </c>
      <c r="P1912" s="9">
        <v>21.270889999999998</v>
      </c>
      <c r="Q1912" s="10">
        <v>0.50641861004756938</v>
      </c>
      <c r="R1912" s="9"/>
      <c r="S1912" s="11" t="s">
        <v>392</v>
      </c>
    </row>
    <row r="1913" spans="1:19">
      <c r="A1913" s="12" t="s">
        <v>4333</v>
      </c>
      <c r="B1913" s="13">
        <v>638240</v>
      </c>
      <c r="C1913" s="7" t="e">
        <f t="shared" si="29"/>
        <v>#N/A</v>
      </c>
      <c r="D1913" s="13" t="s">
        <v>4334</v>
      </c>
      <c r="E1913" s="14">
        <v>96818165888</v>
      </c>
      <c r="F1913" s="13">
        <v>75763</v>
      </c>
      <c r="G1913" s="13" t="s">
        <v>4326</v>
      </c>
      <c r="H1913" s="13" t="s">
        <v>540</v>
      </c>
      <c r="I1913" s="13" t="s">
        <v>4238</v>
      </c>
      <c r="J1913" s="13" t="s">
        <v>4239</v>
      </c>
      <c r="K1913" s="13">
        <v>0</v>
      </c>
      <c r="L1913" s="13" t="s">
        <v>391</v>
      </c>
      <c r="M1913" s="13">
        <v>148</v>
      </c>
      <c r="N1913" s="15">
        <v>57.46</v>
      </c>
      <c r="O1913" s="15">
        <v>43.094999999999999</v>
      </c>
      <c r="P1913" s="15">
        <v>21.450479999999999</v>
      </c>
      <c r="Q1913" s="16">
        <v>0.50225130525583017</v>
      </c>
      <c r="R1913" s="15"/>
      <c r="S1913" s="17" t="s">
        <v>392</v>
      </c>
    </row>
    <row r="1914" spans="1:19">
      <c r="A1914" s="6" t="s">
        <v>4335</v>
      </c>
      <c r="B1914" s="7">
        <v>638241</v>
      </c>
      <c r="C1914" s="7" t="e">
        <f t="shared" si="29"/>
        <v>#N/A</v>
      </c>
      <c r="D1914" s="7" t="s">
        <v>4336</v>
      </c>
      <c r="E1914" s="8">
        <v>96818165895</v>
      </c>
      <c r="F1914" s="7">
        <v>75763</v>
      </c>
      <c r="G1914" s="7" t="s">
        <v>4326</v>
      </c>
      <c r="H1914" s="7" t="s">
        <v>540</v>
      </c>
      <c r="I1914" s="7" t="s">
        <v>4238</v>
      </c>
      <c r="J1914" s="7" t="s">
        <v>4239</v>
      </c>
      <c r="K1914" s="7">
        <v>0</v>
      </c>
      <c r="L1914" s="7" t="s">
        <v>391</v>
      </c>
      <c r="M1914" s="7">
        <v>38</v>
      </c>
      <c r="N1914" s="9">
        <v>57.46</v>
      </c>
      <c r="O1914" s="9">
        <v>43.094999999999999</v>
      </c>
      <c r="P1914" s="9">
        <v>21.201220000000003</v>
      </c>
      <c r="Q1914" s="10">
        <v>0.50803527091309886</v>
      </c>
      <c r="R1914" s="9"/>
      <c r="S1914" s="11" t="s">
        <v>392</v>
      </c>
    </row>
    <row r="1915" spans="1:19">
      <c r="A1915" s="12" t="s">
        <v>4337</v>
      </c>
      <c r="B1915" s="13">
        <v>638242</v>
      </c>
      <c r="C1915" s="7" t="e">
        <f t="shared" si="29"/>
        <v>#N/A</v>
      </c>
      <c r="D1915" s="13" t="s">
        <v>4338</v>
      </c>
      <c r="E1915" s="14">
        <v>96818165901</v>
      </c>
      <c r="F1915" s="13">
        <v>75763</v>
      </c>
      <c r="G1915" s="13" t="s">
        <v>4326</v>
      </c>
      <c r="H1915" s="13" t="s">
        <v>540</v>
      </c>
      <c r="I1915" s="13" t="s">
        <v>4238</v>
      </c>
      <c r="J1915" s="13" t="s">
        <v>4239</v>
      </c>
      <c r="K1915" s="13">
        <v>0</v>
      </c>
      <c r="L1915" s="13" t="s">
        <v>391</v>
      </c>
      <c r="M1915" s="13">
        <v>188</v>
      </c>
      <c r="N1915" s="15">
        <v>57.46</v>
      </c>
      <c r="O1915" s="15">
        <v>43.094999999999999</v>
      </c>
      <c r="P1915" s="15">
        <v>21.609970000000001</v>
      </c>
      <c r="Q1915" s="16">
        <v>0.49855041188072857</v>
      </c>
      <c r="R1915" s="15"/>
      <c r="S1915" s="17" t="s">
        <v>392</v>
      </c>
    </row>
    <row r="1916" spans="1:19">
      <c r="A1916" s="23">
        <v>75762</v>
      </c>
      <c r="B1916" s="24">
        <v>638243</v>
      </c>
      <c r="C1916" s="7" t="e">
        <f t="shared" si="29"/>
        <v>#N/A</v>
      </c>
      <c r="D1916" s="24" t="s">
        <v>4339</v>
      </c>
      <c r="E1916" s="25">
        <v>96818165918</v>
      </c>
      <c r="F1916" s="24">
        <v>75762</v>
      </c>
      <c r="G1916" s="24" t="s">
        <v>4340</v>
      </c>
      <c r="H1916" s="24" t="s">
        <v>70</v>
      </c>
      <c r="I1916" s="24" t="s">
        <v>4238</v>
      </c>
      <c r="J1916" s="24" t="s">
        <v>4239</v>
      </c>
      <c r="K1916" s="24">
        <v>0</v>
      </c>
      <c r="L1916" s="24" t="s">
        <v>391</v>
      </c>
      <c r="M1916" s="24" t="s">
        <v>396</v>
      </c>
      <c r="N1916" s="26">
        <v>47.62</v>
      </c>
      <c r="O1916" s="9">
        <v>35.714999999999996</v>
      </c>
      <c r="P1916" s="9">
        <v>16.251010000000001</v>
      </c>
      <c r="Q1916" s="10">
        <v>0.5449808203835923</v>
      </c>
      <c r="R1916" s="9"/>
      <c r="S1916" s="27">
        <v>44926</v>
      </c>
    </row>
    <row r="1917" spans="1:19">
      <c r="A1917" s="18" t="s">
        <v>4341</v>
      </c>
      <c r="B1917" s="19">
        <v>638244</v>
      </c>
      <c r="C1917" s="7" t="e">
        <f t="shared" si="29"/>
        <v>#N/A</v>
      </c>
      <c r="D1917" s="19" t="s">
        <v>4342</v>
      </c>
      <c r="E1917" s="20">
        <v>96818165925</v>
      </c>
      <c r="F1917" s="19">
        <v>75762</v>
      </c>
      <c r="G1917" s="19" t="s">
        <v>4340</v>
      </c>
      <c r="H1917" s="19" t="s">
        <v>450</v>
      </c>
      <c r="I1917" s="19" t="s">
        <v>4238</v>
      </c>
      <c r="J1917" s="19" t="s">
        <v>4239</v>
      </c>
      <c r="K1917" s="19">
        <v>0</v>
      </c>
      <c r="L1917" s="19" t="s">
        <v>391</v>
      </c>
      <c r="M1917" s="19" t="s">
        <v>396</v>
      </c>
      <c r="N1917" s="21">
        <v>52.42</v>
      </c>
      <c r="O1917" s="15">
        <v>39.314999999999998</v>
      </c>
      <c r="P1917" s="15">
        <v>14.315010000000001</v>
      </c>
      <c r="Q1917" s="16">
        <v>0.63588935520793588</v>
      </c>
      <c r="R1917" s="15"/>
      <c r="S1917" s="22">
        <v>44926</v>
      </c>
    </row>
    <row r="1918" spans="1:19">
      <c r="A1918" s="23" t="s">
        <v>4343</v>
      </c>
      <c r="B1918" s="24">
        <v>638245</v>
      </c>
      <c r="C1918" s="7" t="e">
        <f t="shared" si="29"/>
        <v>#N/A</v>
      </c>
      <c r="D1918" s="24" t="s">
        <v>4344</v>
      </c>
      <c r="E1918" s="25">
        <v>96818165932</v>
      </c>
      <c r="F1918" s="24">
        <v>75762</v>
      </c>
      <c r="G1918" s="24" t="s">
        <v>4340</v>
      </c>
      <c r="H1918" s="24" t="s">
        <v>446</v>
      </c>
      <c r="I1918" s="24" t="s">
        <v>4238</v>
      </c>
      <c r="J1918" s="24" t="s">
        <v>4239</v>
      </c>
      <c r="K1918" s="24">
        <v>0</v>
      </c>
      <c r="L1918" s="24" t="s">
        <v>391</v>
      </c>
      <c r="M1918" s="24" t="s">
        <v>396</v>
      </c>
      <c r="N1918" s="26">
        <v>54.8</v>
      </c>
      <c r="O1918" s="9">
        <v>41.099999999999994</v>
      </c>
      <c r="P1918" s="9">
        <v>17.96087</v>
      </c>
      <c r="Q1918" s="10">
        <v>0.56299586374695854</v>
      </c>
      <c r="R1918" s="9"/>
      <c r="S1918" s="27">
        <v>44926</v>
      </c>
    </row>
    <row r="1919" spans="1:19">
      <c r="A1919" s="12" t="s">
        <v>4345</v>
      </c>
      <c r="B1919" s="13">
        <v>638246</v>
      </c>
      <c r="C1919" s="7" t="e">
        <f t="shared" si="29"/>
        <v>#N/A</v>
      </c>
      <c r="D1919" s="13" t="s">
        <v>4346</v>
      </c>
      <c r="E1919" s="14">
        <v>96818165949</v>
      </c>
      <c r="F1919" s="13">
        <v>75762</v>
      </c>
      <c r="G1919" s="13" t="s">
        <v>4340</v>
      </c>
      <c r="H1919" s="13" t="s">
        <v>540</v>
      </c>
      <c r="I1919" s="13" t="s">
        <v>4238</v>
      </c>
      <c r="J1919" s="13" t="s">
        <v>4239</v>
      </c>
      <c r="K1919" s="13">
        <v>0</v>
      </c>
      <c r="L1919" s="13" t="s">
        <v>391</v>
      </c>
      <c r="M1919" s="13">
        <v>370</v>
      </c>
      <c r="N1919" s="15">
        <v>57.46</v>
      </c>
      <c r="O1919" s="15">
        <v>43.094999999999999</v>
      </c>
      <c r="P1919" s="15">
        <v>21.270889999999998</v>
      </c>
      <c r="Q1919" s="16">
        <v>0.50641861004756938</v>
      </c>
      <c r="R1919" s="15"/>
      <c r="S1919" s="17" t="s">
        <v>392</v>
      </c>
    </row>
    <row r="1920" spans="1:19">
      <c r="A1920" s="6" t="s">
        <v>4347</v>
      </c>
      <c r="B1920" s="7">
        <v>638247</v>
      </c>
      <c r="C1920" s="7" t="e">
        <f t="shared" si="29"/>
        <v>#N/A</v>
      </c>
      <c r="D1920" s="7" t="s">
        <v>4348</v>
      </c>
      <c r="E1920" s="8">
        <v>96818165956</v>
      </c>
      <c r="F1920" s="7">
        <v>75762</v>
      </c>
      <c r="G1920" s="7" t="s">
        <v>4340</v>
      </c>
      <c r="H1920" s="7" t="s">
        <v>540</v>
      </c>
      <c r="I1920" s="7" t="s">
        <v>4238</v>
      </c>
      <c r="J1920" s="7" t="s">
        <v>4239</v>
      </c>
      <c r="K1920" s="7">
        <v>0</v>
      </c>
      <c r="L1920" s="7" t="s">
        <v>391</v>
      </c>
      <c r="M1920" s="7">
        <v>157</v>
      </c>
      <c r="N1920" s="9">
        <v>57.46</v>
      </c>
      <c r="O1920" s="9">
        <v>43.094999999999999</v>
      </c>
      <c r="P1920" s="9">
        <v>21.450479999999999</v>
      </c>
      <c r="Q1920" s="10">
        <v>0.50225130525583017</v>
      </c>
      <c r="R1920" s="9"/>
      <c r="S1920" s="11" t="s">
        <v>392</v>
      </c>
    </row>
    <row r="1921" spans="1:19">
      <c r="A1921" s="12" t="s">
        <v>4349</v>
      </c>
      <c r="B1921" s="13">
        <v>638248</v>
      </c>
      <c r="C1921" s="7" t="e">
        <f t="shared" si="29"/>
        <v>#N/A</v>
      </c>
      <c r="D1921" s="13" t="s">
        <v>4350</v>
      </c>
      <c r="E1921" s="14">
        <v>96818165963</v>
      </c>
      <c r="F1921" s="13">
        <v>75762</v>
      </c>
      <c r="G1921" s="13" t="s">
        <v>4340</v>
      </c>
      <c r="H1921" s="13" t="s">
        <v>540</v>
      </c>
      <c r="I1921" s="13" t="s">
        <v>4238</v>
      </c>
      <c r="J1921" s="13" t="s">
        <v>4239</v>
      </c>
      <c r="K1921" s="13">
        <v>0</v>
      </c>
      <c r="L1921" s="13" t="s">
        <v>391</v>
      </c>
      <c r="M1921" s="13">
        <v>59</v>
      </c>
      <c r="N1921" s="15">
        <v>57.46</v>
      </c>
      <c r="O1921" s="15">
        <v>43.094999999999999</v>
      </c>
      <c r="P1921" s="15">
        <v>21.201220000000003</v>
      </c>
      <c r="Q1921" s="16">
        <v>0.50803527091309886</v>
      </c>
      <c r="R1921" s="15"/>
      <c r="S1921" s="17" t="s">
        <v>392</v>
      </c>
    </row>
    <row r="1922" spans="1:19">
      <c r="A1922" s="6" t="s">
        <v>4351</v>
      </c>
      <c r="B1922" s="7">
        <v>638249</v>
      </c>
      <c r="C1922" s="7" t="e">
        <f t="shared" si="29"/>
        <v>#N/A</v>
      </c>
      <c r="D1922" s="7" t="s">
        <v>4352</v>
      </c>
      <c r="E1922" s="8">
        <v>96818165970</v>
      </c>
      <c r="F1922" s="7">
        <v>75762</v>
      </c>
      <c r="G1922" s="7" t="s">
        <v>4340</v>
      </c>
      <c r="H1922" s="7" t="s">
        <v>540</v>
      </c>
      <c r="I1922" s="7" t="s">
        <v>4238</v>
      </c>
      <c r="J1922" s="7" t="s">
        <v>4239</v>
      </c>
      <c r="K1922" s="7">
        <v>0</v>
      </c>
      <c r="L1922" s="7" t="s">
        <v>391</v>
      </c>
      <c r="M1922" s="7">
        <v>390</v>
      </c>
      <c r="N1922" s="9">
        <v>57.46</v>
      </c>
      <c r="O1922" s="9">
        <v>43.094999999999999</v>
      </c>
      <c r="P1922" s="9">
        <v>21.609970000000001</v>
      </c>
      <c r="Q1922" s="10">
        <v>0.49855041188072857</v>
      </c>
      <c r="R1922" s="9"/>
      <c r="S1922" s="11" t="s">
        <v>392</v>
      </c>
    </row>
    <row r="1923" spans="1:19">
      <c r="A1923" s="18">
        <v>929596</v>
      </c>
      <c r="B1923" s="19">
        <v>638264</v>
      </c>
      <c r="C1923" s="7" t="e">
        <f t="shared" ref="C1923:C1986" si="30">_xlfn.XLOOKUP(B1923,$V$3:$V$274,$W$3:$W$274)</f>
        <v>#N/A</v>
      </c>
      <c r="D1923" s="19" t="s">
        <v>4353</v>
      </c>
      <c r="E1923" s="20">
        <v>96818166052</v>
      </c>
      <c r="F1923" s="19">
        <v>929596</v>
      </c>
      <c r="G1923" s="19" t="s">
        <v>4354</v>
      </c>
      <c r="H1923" s="19" t="s">
        <v>70</v>
      </c>
      <c r="I1923" s="19" t="s">
        <v>4355</v>
      </c>
      <c r="J1923" s="19" t="s">
        <v>4356</v>
      </c>
      <c r="K1923" s="19">
        <v>0</v>
      </c>
      <c r="L1923" s="19" t="s">
        <v>391</v>
      </c>
      <c r="M1923" s="19" t="s">
        <v>396</v>
      </c>
      <c r="N1923" s="21">
        <v>10.56</v>
      </c>
      <c r="O1923" s="15">
        <v>7.92</v>
      </c>
      <c r="P1923" s="15">
        <v>3.0494400000000002</v>
      </c>
      <c r="Q1923" s="16">
        <v>0.61496969696969694</v>
      </c>
      <c r="R1923" s="15"/>
      <c r="S1923" s="22">
        <v>44926</v>
      </c>
    </row>
    <row r="1924" spans="1:19">
      <c r="A1924" s="23" t="s">
        <v>4357</v>
      </c>
      <c r="B1924" s="24">
        <v>638265</v>
      </c>
      <c r="C1924" s="7" t="e">
        <f t="shared" si="30"/>
        <v>#N/A</v>
      </c>
      <c r="D1924" s="24" t="s">
        <v>4358</v>
      </c>
      <c r="E1924" s="25">
        <v>96818166069</v>
      </c>
      <c r="F1924" s="24">
        <v>929596</v>
      </c>
      <c r="G1924" s="24" t="s">
        <v>4354</v>
      </c>
      <c r="H1924" s="24" t="s">
        <v>450</v>
      </c>
      <c r="I1924" s="24" t="s">
        <v>4355</v>
      </c>
      <c r="J1924" s="24" t="s">
        <v>4356</v>
      </c>
      <c r="K1924" s="24">
        <v>0</v>
      </c>
      <c r="L1924" s="24" t="s">
        <v>391</v>
      </c>
      <c r="M1924" s="24" t="s">
        <v>396</v>
      </c>
      <c r="N1924" s="26">
        <v>11.62</v>
      </c>
      <c r="O1924" s="9">
        <v>8.7149999999999999</v>
      </c>
      <c r="P1924" s="9">
        <v>3.1389499999999999</v>
      </c>
      <c r="Q1924" s="10">
        <v>0.63982214572576024</v>
      </c>
      <c r="R1924" s="9"/>
      <c r="S1924" s="27">
        <v>44926</v>
      </c>
    </row>
    <row r="1925" spans="1:19">
      <c r="A1925" s="18" t="s">
        <v>4359</v>
      </c>
      <c r="B1925" s="19">
        <v>638266</v>
      </c>
      <c r="C1925" s="7" t="e">
        <f t="shared" si="30"/>
        <v>#N/A</v>
      </c>
      <c r="D1925" s="19" t="s">
        <v>4360</v>
      </c>
      <c r="E1925" s="20">
        <v>96818166007</v>
      </c>
      <c r="F1925" s="19">
        <v>75761</v>
      </c>
      <c r="G1925" s="19" t="s">
        <v>4318</v>
      </c>
      <c r="H1925" s="19" t="s">
        <v>446</v>
      </c>
      <c r="I1925" s="19" t="s">
        <v>4238</v>
      </c>
      <c r="J1925" s="19" t="s">
        <v>4239</v>
      </c>
      <c r="K1925" s="19">
        <v>0</v>
      </c>
      <c r="L1925" s="19" t="s">
        <v>391</v>
      </c>
      <c r="M1925" s="19" t="s">
        <v>396</v>
      </c>
      <c r="N1925" s="21">
        <v>54.8</v>
      </c>
      <c r="O1925" s="15">
        <v>41.099999999999994</v>
      </c>
      <c r="P1925" s="15">
        <v>17.96087</v>
      </c>
      <c r="Q1925" s="16">
        <v>0.56299586374695854</v>
      </c>
      <c r="R1925" s="15"/>
      <c r="S1925" s="22">
        <v>44926</v>
      </c>
    </row>
    <row r="1926" spans="1:19">
      <c r="A1926" s="6" t="s">
        <v>4361</v>
      </c>
      <c r="B1926" s="7">
        <v>638267</v>
      </c>
      <c r="C1926" s="7" t="e">
        <f t="shared" si="30"/>
        <v>#N/A</v>
      </c>
      <c r="D1926" s="7" t="s">
        <v>4362</v>
      </c>
      <c r="E1926" s="8">
        <v>96818166014</v>
      </c>
      <c r="F1926" s="7">
        <v>75761</v>
      </c>
      <c r="G1926" s="7" t="s">
        <v>4318</v>
      </c>
      <c r="H1926" s="7" t="s">
        <v>540</v>
      </c>
      <c r="I1926" s="7" t="s">
        <v>4238</v>
      </c>
      <c r="J1926" s="7" t="s">
        <v>4239</v>
      </c>
      <c r="K1926" s="7">
        <v>0</v>
      </c>
      <c r="L1926" s="7" t="s">
        <v>391</v>
      </c>
      <c r="M1926" s="7">
        <v>46</v>
      </c>
      <c r="N1926" s="9">
        <v>57.46</v>
      </c>
      <c r="O1926" s="9">
        <v>43.094999999999999</v>
      </c>
      <c r="P1926" s="9">
        <v>21.270889999999998</v>
      </c>
      <c r="Q1926" s="10">
        <v>0.50641861004756938</v>
      </c>
      <c r="R1926" s="9"/>
      <c r="S1926" s="11" t="s">
        <v>392</v>
      </c>
    </row>
    <row r="1927" spans="1:19">
      <c r="A1927" s="12" t="s">
        <v>4363</v>
      </c>
      <c r="B1927" s="13">
        <v>638268</v>
      </c>
      <c r="C1927" s="7" t="e">
        <f t="shared" si="30"/>
        <v>#N/A</v>
      </c>
      <c r="D1927" s="13" t="s">
        <v>4364</v>
      </c>
      <c r="E1927" s="14">
        <v>96818166021</v>
      </c>
      <c r="F1927" s="13">
        <v>75761</v>
      </c>
      <c r="G1927" s="13" t="s">
        <v>4318</v>
      </c>
      <c r="H1927" s="13" t="s">
        <v>540</v>
      </c>
      <c r="I1927" s="13" t="s">
        <v>4238</v>
      </c>
      <c r="J1927" s="13" t="s">
        <v>4239</v>
      </c>
      <c r="K1927" s="13">
        <v>0</v>
      </c>
      <c r="L1927" s="13" t="s">
        <v>391</v>
      </c>
      <c r="M1927" s="13">
        <v>23</v>
      </c>
      <c r="N1927" s="15">
        <v>57.46</v>
      </c>
      <c r="O1927" s="15">
        <v>43.094999999999999</v>
      </c>
      <c r="P1927" s="15">
        <v>21.450479999999999</v>
      </c>
      <c r="Q1927" s="16">
        <v>0.50225130525583017</v>
      </c>
      <c r="R1927" s="15"/>
      <c r="S1927" s="17" t="s">
        <v>392</v>
      </c>
    </row>
    <row r="1928" spans="1:19">
      <c r="A1928" s="6" t="s">
        <v>4365</v>
      </c>
      <c r="B1928" s="7">
        <v>638269</v>
      </c>
      <c r="C1928" s="7" t="e">
        <f t="shared" si="30"/>
        <v>#N/A</v>
      </c>
      <c r="D1928" s="7" t="s">
        <v>4366</v>
      </c>
      <c r="E1928" s="8">
        <v>96818166038</v>
      </c>
      <c r="F1928" s="7">
        <v>75761</v>
      </c>
      <c r="G1928" s="7" t="s">
        <v>4318</v>
      </c>
      <c r="H1928" s="7" t="s">
        <v>540</v>
      </c>
      <c r="I1928" s="7" t="s">
        <v>4238</v>
      </c>
      <c r="J1928" s="7" t="s">
        <v>4239</v>
      </c>
      <c r="K1928" s="7">
        <v>0</v>
      </c>
      <c r="L1928" s="7" t="s">
        <v>391</v>
      </c>
      <c r="M1928" s="7">
        <v>3</v>
      </c>
      <c r="N1928" s="9">
        <v>57.46</v>
      </c>
      <c r="O1928" s="9">
        <v>43.094999999999999</v>
      </c>
      <c r="P1928" s="9">
        <v>21.201220000000003</v>
      </c>
      <c r="Q1928" s="10">
        <v>0.50803527091309886</v>
      </c>
      <c r="R1928" s="9"/>
      <c r="S1928" s="11" t="s">
        <v>392</v>
      </c>
    </row>
    <row r="1929" spans="1:19">
      <c r="A1929" s="12" t="s">
        <v>4367</v>
      </c>
      <c r="B1929" s="13">
        <v>638270</v>
      </c>
      <c r="C1929" s="7" t="e">
        <f t="shared" si="30"/>
        <v>#N/A</v>
      </c>
      <c r="D1929" s="13" t="s">
        <v>4368</v>
      </c>
      <c r="E1929" s="14">
        <v>96818166045</v>
      </c>
      <c r="F1929" s="13">
        <v>75761</v>
      </c>
      <c r="G1929" s="13" t="s">
        <v>4318</v>
      </c>
      <c r="H1929" s="13" t="s">
        <v>540</v>
      </c>
      <c r="I1929" s="13" t="s">
        <v>4238</v>
      </c>
      <c r="J1929" s="13" t="s">
        <v>4239</v>
      </c>
      <c r="K1929" s="13">
        <v>0</v>
      </c>
      <c r="L1929" s="13" t="s">
        <v>391</v>
      </c>
      <c r="M1929" s="13">
        <v>47</v>
      </c>
      <c r="N1929" s="15">
        <v>57.46</v>
      </c>
      <c r="O1929" s="15">
        <v>43.094999999999999</v>
      </c>
      <c r="P1929" s="15">
        <v>21.609970000000001</v>
      </c>
      <c r="Q1929" s="16">
        <v>0.49855041188072857</v>
      </c>
      <c r="R1929" s="15"/>
      <c r="S1929" s="17" t="s">
        <v>392</v>
      </c>
    </row>
    <row r="1930" spans="1:19">
      <c r="A1930" s="6" t="s">
        <v>4369</v>
      </c>
      <c r="B1930" s="7">
        <v>638275</v>
      </c>
      <c r="C1930" s="7" t="e">
        <f t="shared" si="30"/>
        <v>#N/A</v>
      </c>
      <c r="D1930" s="7" t="s">
        <v>4370</v>
      </c>
      <c r="E1930" s="8">
        <v>96818167578</v>
      </c>
      <c r="F1930" s="7">
        <v>437095</v>
      </c>
      <c r="G1930" s="7" t="s">
        <v>4371</v>
      </c>
      <c r="H1930" s="7" t="s">
        <v>540</v>
      </c>
      <c r="I1930" s="7" t="s">
        <v>4372</v>
      </c>
      <c r="J1930" s="7" t="s">
        <v>4373</v>
      </c>
      <c r="K1930" s="7">
        <v>0</v>
      </c>
      <c r="L1930" s="7" t="s">
        <v>391</v>
      </c>
      <c r="M1930" s="7">
        <v>7</v>
      </c>
      <c r="N1930" s="9">
        <v>493.2</v>
      </c>
      <c r="O1930" s="9">
        <v>369.9</v>
      </c>
      <c r="P1930" s="9">
        <v>222.41214000000002</v>
      </c>
      <c r="Q1930" s="10">
        <v>0.39872360097323589</v>
      </c>
      <c r="R1930" s="9"/>
      <c r="S1930" s="11" t="s">
        <v>392</v>
      </c>
    </row>
    <row r="1931" spans="1:19">
      <c r="A1931" s="18" t="s">
        <v>4374</v>
      </c>
      <c r="B1931" s="19">
        <v>638276</v>
      </c>
      <c r="C1931" s="7" t="e">
        <f t="shared" si="30"/>
        <v>#N/A</v>
      </c>
      <c r="D1931" s="19" t="s">
        <v>4375</v>
      </c>
      <c r="E1931" s="20">
        <v>96818166076</v>
      </c>
      <c r="F1931" s="19">
        <v>929596</v>
      </c>
      <c r="G1931" s="19" t="s">
        <v>4354</v>
      </c>
      <c r="H1931" s="19" t="s">
        <v>446</v>
      </c>
      <c r="I1931" s="19" t="s">
        <v>4355</v>
      </c>
      <c r="J1931" s="19" t="s">
        <v>4356</v>
      </c>
      <c r="K1931" s="19">
        <v>0</v>
      </c>
      <c r="L1931" s="19" t="s">
        <v>391</v>
      </c>
      <c r="M1931" s="19" t="s">
        <v>396</v>
      </c>
      <c r="N1931" s="21">
        <v>12.15</v>
      </c>
      <c r="O1931" s="15">
        <v>9.1125000000000007</v>
      </c>
      <c r="P1931" s="15">
        <v>3.37765</v>
      </c>
      <c r="Q1931" s="16">
        <v>0.62933882030178334</v>
      </c>
      <c r="R1931" s="15"/>
      <c r="S1931" s="22">
        <v>44926</v>
      </c>
    </row>
    <row r="1932" spans="1:19">
      <c r="A1932" s="6" t="s">
        <v>4376</v>
      </c>
      <c r="B1932" s="7">
        <v>638277</v>
      </c>
      <c r="C1932" s="7" t="e">
        <f t="shared" si="30"/>
        <v>#N/A</v>
      </c>
      <c r="D1932" s="7" t="s">
        <v>4377</v>
      </c>
      <c r="E1932" s="8">
        <v>96818166083</v>
      </c>
      <c r="F1932" s="7">
        <v>929596</v>
      </c>
      <c r="G1932" s="7" t="s">
        <v>4354</v>
      </c>
      <c r="H1932" s="7" t="s">
        <v>540</v>
      </c>
      <c r="I1932" s="7" t="s">
        <v>4355</v>
      </c>
      <c r="J1932" s="7" t="s">
        <v>4356</v>
      </c>
      <c r="K1932" s="7">
        <v>0</v>
      </c>
      <c r="L1932" s="7" t="s">
        <v>391</v>
      </c>
      <c r="M1932" s="7">
        <v>1374</v>
      </c>
      <c r="N1932" s="9">
        <v>12.68</v>
      </c>
      <c r="O1932" s="9">
        <v>9.51</v>
      </c>
      <c r="P1932" s="9">
        <v>3.5701900000000002</v>
      </c>
      <c r="Q1932" s="10">
        <v>0.6245856992639327</v>
      </c>
      <c r="R1932" s="9"/>
      <c r="S1932" s="11" t="s">
        <v>392</v>
      </c>
    </row>
    <row r="1933" spans="1:19">
      <c r="A1933" s="12" t="s">
        <v>4378</v>
      </c>
      <c r="B1933" s="13">
        <v>638279</v>
      </c>
      <c r="C1933" s="7" t="e">
        <f t="shared" si="30"/>
        <v>#N/A</v>
      </c>
      <c r="D1933" s="13" t="s">
        <v>4379</v>
      </c>
      <c r="E1933" s="14">
        <v>96818166090</v>
      </c>
      <c r="F1933" s="13">
        <v>929596</v>
      </c>
      <c r="G1933" s="13" t="s">
        <v>4354</v>
      </c>
      <c r="H1933" s="13" t="s">
        <v>540</v>
      </c>
      <c r="I1933" s="13" t="s">
        <v>4355</v>
      </c>
      <c r="J1933" s="13" t="s">
        <v>4356</v>
      </c>
      <c r="K1933" s="13">
        <v>0</v>
      </c>
      <c r="L1933" s="13" t="s">
        <v>391</v>
      </c>
      <c r="M1933" s="13">
        <v>663</v>
      </c>
      <c r="N1933" s="15">
        <v>12.68</v>
      </c>
      <c r="O1933" s="15">
        <v>9.51</v>
      </c>
      <c r="P1933" s="15">
        <v>3.6417100000000002</v>
      </c>
      <c r="Q1933" s="16">
        <v>0.61706519453207154</v>
      </c>
      <c r="R1933" s="15"/>
      <c r="S1933" s="17" t="s">
        <v>392</v>
      </c>
    </row>
    <row r="1934" spans="1:19">
      <c r="A1934" s="6" t="s">
        <v>4380</v>
      </c>
      <c r="B1934" s="7">
        <v>638280</v>
      </c>
      <c r="C1934" s="7" t="e">
        <f t="shared" si="30"/>
        <v>#N/A</v>
      </c>
      <c r="D1934" s="7" t="s">
        <v>4381</v>
      </c>
      <c r="E1934" s="8">
        <v>96818166106</v>
      </c>
      <c r="F1934" s="7">
        <v>929596</v>
      </c>
      <c r="G1934" s="7" t="s">
        <v>4354</v>
      </c>
      <c r="H1934" s="7" t="s">
        <v>540</v>
      </c>
      <c r="I1934" s="7" t="s">
        <v>4355</v>
      </c>
      <c r="J1934" s="7" t="s">
        <v>4356</v>
      </c>
      <c r="K1934" s="7">
        <v>0</v>
      </c>
      <c r="L1934" s="7" t="s">
        <v>391</v>
      </c>
      <c r="M1934" s="7">
        <v>520</v>
      </c>
      <c r="N1934" s="9">
        <v>12.68</v>
      </c>
      <c r="O1934" s="9">
        <v>9.51</v>
      </c>
      <c r="P1934" s="9">
        <v>3.5444100000000001</v>
      </c>
      <c r="Q1934" s="10">
        <v>0.6272965299684542</v>
      </c>
      <c r="R1934" s="9"/>
      <c r="S1934" s="11" t="s">
        <v>392</v>
      </c>
    </row>
    <row r="1935" spans="1:19">
      <c r="A1935" s="12" t="s">
        <v>4382</v>
      </c>
      <c r="B1935" s="13">
        <v>638281</v>
      </c>
      <c r="C1935" s="7" t="e">
        <f t="shared" si="30"/>
        <v>#N/A</v>
      </c>
      <c r="D1935" s="13" t="s">
        <v>4383</v>
      </c>
      <c r="E1935" s="14">
        <v>96818166113</v>
      </c>
      <c r="F1935" s="13">
        <v>929596</v>
      </c>
      <c r="G1935" s="13" t="s">
        <v>4354</v>
      </c>
      <c r="H1935" s="13" t="s">
        <v>540</v>
      </c>
      <c r="I1935" s="13" t="s">
        <v>4355</v>
      </c>
      <c r="J1935" s="13" t="s">
        <v>4356</v>
      </c>
      <c r="K1935" s="13">
        <v>0</v>
      </c>
      <c r="L1935" s="13" t="s">
        <v>391</v>
      </c>
      <c r="M1935" s="13">
        <v>1232</v>
      </c>
      <c r="N1935" s="15">
        <v>12.68</v>
      </c>
      <c r="O1935" s="15">
        <v>9.51</v>
      </c>
      <c r="P1935" s="15">
        <v>3.68154</v>
      </c>
      <c r="Q1935" s="16">
        <v>0.61287697160883281</v>
      </c>
      <c r="R1935" s="15"/>
      <c r="S1935" s="17" t="s">
        <v>392</v>
      </c>
    </row>
    <row r="1936" spans="1:19">
      <c r="A1936" s="23">
        <v>809932</v>
      </c>
      <c r="B1936" s="24">
        <v>638312</v>
      </c>
      <c r="C1936" s="7" t="e">
        <f t="shared" si="30"/>
        <v>#N/A</v>
      </c>
      <c r="D1936" s="24" t="s">
        <v>4384</v>
      </c>
      <c r="E1936" s="25">
        <v>96818166335</v>
      </c>
      <c r="F1936" s="24">
        <v>809932</v>
      </c>
      <c r="G1936" s="24" t="s">
        <v>4385</v>
      </c>
      <c r="H1936" s="24" t="s">
        <v>70</v>
      </c>
      <c r="I1936" s="24" t="s">
        <v>4355</v>
      </c>
      <c r="J1936" s="24" t="s">
        <v>4356</v>
      </c>
      <c r="K1936" s="24">
        <v>0</v>
      </c>
      <c r="L1936" s="24" t="s">
        <v>391</v>
      </c>
      <c r="M1936" s="24" t="s">
        <v>396</v>
      </c>
      <c r="N1936" s="26">
        <v>20.41</v>
      </c>
      <c r="O1936" s="9">
        <v>15.307500000000001</v>
      </c>
      <c r="P1936" s="9">
        <v>9.9728300000000001</v>
      </c>
      <c r="Q1936" s="10">
        <v>0.34850040829658668</v>
      </c>
      <c r="R1936" s="9"/>
      <c r="S1936" s="27">
        <v>44926</v>
      </c>
    </row>
    <row r="1937" spans="1:19">
      <c r="A1937" s="18" t="s">
        <v>4386</v>
      </c>
      <c r="B1937" s="19">
        <v>638313</v>
      </c>
      <c r="C1937" s="7" t="e">
        <f t="shared" si="30"/>
        <v>#N/A</v>
      </c>
      <c r="D1937" s="19" t="s">
        <v>4387</v>
      </c>
      <c r="E1937" s="20">
        <v>96818166342</v>
      </c>
      <c r="F1937" s="19">
        <v>809932</v>
      </c>
      <c r="G1937" s="19" t="s">
        <v>4385</v>
      </c>
      <c r="H1937" s="19" t="s">
        <v>450</v>
      </c>
      <c r="I1937" s="19" t="s">
        <v>4355</v>
      </c>
      <c r="J1937" s="19" t="s">
        <v>4356</v>
      </c>
      <c r="K1937" s="19">
        <v>0</v>
      </c>
      <c r="L1937" s="19" t="s">
        <v>391</v>
      </c>
      <c r="M1937" s="19" t="s">
        <v>396</v>
      </c>
      <c r="N1937" s="21">
        <v>22.46</v>
      </c>
      <c r="O1937" s="15">
        <v>16.844999999999999</v>
      </c>
      <c r="P1937" s="15">
        <v>10.223559999999999</v>
      </c>
      <c r="Q1937" s="16">
        <v>0.39308043929949543</v>
      </c>
      <c r="R1937" s="15"/>
      <c r="S1937" s="22">
        <v>44926</v>
      </c>
    </row>
    <row r="1938" spans="1:19">
      <c r="A1938" s="23">
        <v>804932</v>
      </c>
      <c r="B1938" s="24">
        <v>638319</v>
      </c>
      <c r="C1938" s="7" t="e">
        <f t="shared" si="30"/>
        <v>#N/A</v>
      </c>
      <c r="D1938" s="24" t="s">
        <v>4388</v>
      </c>
      <c r="E1938" s="25">
        <v>96818166403</v>
      </c>
      <c r="F1938" s="24">
        <v>804932</v>
      </c>
      <c r="G1938" s="24" t="s">
        <v>4389</v>
      </c>
      <c r="H1938" s="24" t="s">
        <v>70</v>
      </c>
      <c r="I1938" s="24" t="s">
        <v>4355</v>
      </c>
      <c r="J1938" s="24" t="s">
        <v>4356</v>
      </c>
      <c r="K1938" s="24">
        <v>0</v>
      </c>
      <c r="L1938" s="24" t="s">
        <v>391</v>
      </c>
      <c r="M1938" s="24" t="s">
        <v>396</v>
      </c>
      <c r="N1938" s="26">
        <v>35.14</v>
      </c>
      <c r="O1938" s="9">
        <v>26.355</v>
      </c>
      <c r="P1938" s="9">
        <v>19.102830000000001</v>
      </c>
      <c r="Q1938" s="10">
        <v>0.27517245304496296</v>
      </c>
      <c r="R1938" s="9"/>
      <c r="S1938" s="27">
        <v>44926</v>
      </c>
    </row>
    <row r="1939" spans="1:19">
      <c r="A1939" s="18" t="s">
        <v>4390</v>
      </c>
      <c r="B1939" s="19">
        <v>638320</v>
      </c>
      <c r="C1939" s="7" t="e">
        <f t="shared" si="30"/>
        <v>#N/A</v>
      </c>
      <c r="D1939" s="19" t="s">
        <v>4391</v>
      </c>
      <c r="E1939" s="20">
        <v>96818166410</v>
      </c>
      <c r="F1939" s="19">
        <v>804932</v>
      </c>
      <c r="G1939" s="19" t="s">
        <v>4389</v>
      </c>
      <c r="H1939" s="19" t="s">
        <v>450</v>
      </c>
      <c r="I1939" s="19" t="s">
        <v>4355</v>
      </c>
      <c r="J1939" s="19" t="s">
        <v>4356</v>
      </c>
      <c r="K1939" s="19">
        <v>0</v>
      </c>
      <c r="L1939" s="19" t="s">
        <v>391</v>
      </c>
      <c r="M1939" s="19" t="s">
        <v>396</v>
      </c>
      <c r="N1939" s="21">
        <v>38.619999999999997</v>
      </c>
      <c r="O1939" s="15">
        <v>28.964999999999996</v>
      </c>
      <c r="P1939" s="15">
        <v>19.353560000000002</v>
      </c>
      <c r="Q1939" s="16">
        <v>0.33182944933540465</v>
      </c>
      <c r="R1939" s="15"/>
      <c r="S1939" s="22">
        <v>44926</v>
      </c>
    </row>
    <row r="1940" spans="1:19">
      <c r="A1940" s="23" t="s">
        <v>4392</v>
      </c>
      <c r="B1940" s="24">
        <v>638321</v>
      </c>
      <c r="C1940" s="7" t="e">
        <f t="shared" si="30"/>
        <v>#N/A</v>
      </c>
      <c r="D1940" s="24" t="s">
        <v>4393</v>
      </c>
      <c r="E1940" s="25">
        <v>96818166427</v>
      </c>
      <c r="F1940" s="24">
        <v>804932</v>
      </c>
      <c r="G1940" s="24" t="s">
        <v>4389</v>
      </c>
      <c r="H1940" s="24" t="s">
        <v>446</v>
      </c>
      <c r="I1940" s="24" t="s">
        <v>4355</v>
      </c>
      <c r="J1940" s="24" t="s">
        <v>4356</v>
      </c>
      <c r="K1940" s="24">
        <v>0</v>
      </c>
      <c r="L1940" s="24" t="s">
        <v>391</v>
      </c>
      <c r="M1940" s="24" t="s">
        <v>396</v>
      </c>
      <c r="N1940" s="26">
        <v>40.39</v>
      </c>
      <c r="O1940" s="9">
        <v>30.2925</v>
      </c>
      <c r="P1940" s="9">
        <v>20.233619999999998</v>
      </c>
      <c r="Q1940" s="10">
        <v>0.33205843030453086</v>
      </c>
      <c r="R1940" s="9"/>
      <c r="S1940" s="27">
        <v>44926</v>
      </c>
    </row>
    <row r="1941" spans="1:19">
      <c r="A1941" s="12" t="s">
        <v>4394</v>
      </c>
      <c r="B1941" s="13">
        <v>638322</v>
      </c>
      <c r="C1941" s="7" t="e">
        <f t="shared" si="30"/>
        <v>#N/A</v>
      </c>
      <c r="D1941" s="13" t="s">
        <v>4395</v>
      </c>
      <c r="E1941" s="14">
        <v>96818166434</v>
      </c>
      <c r="F1941" s="13">
        <v>804932</v>
      </c>
      <c r="G1941" s="13" t="s">
        <v>4389</v>
      </c>
      <c r="H1941" s="13" t="s">
        <v>540</v>
      </c>
      <c r="I1941" s="13" t="s">
        <v>4355</v>
      </c>
      <c r="J1941" s="13" t="s">
        <v>4356</v>
      </c>
      <c r="K1941" s="13">
        <v>0</v>
      </c>
      <c r="L1941" s="13" t="s">
        <v>391</v>
      </c>
      <c r="M1941" s="13">
        <v>15</v>
      </c>
      <c r="N1941" s="15">
        <v>42.33</v>
      </c>
      <c r="O1941" s="15">
        <v>31.747499999999999</v>
      </c>
      <c r="P1941" s="15">
        <v>18.740860000000001</v>
      </c>
      <c r="Q1941" s="16">
        <v>0.40969021182770288</v>
      </c>
      <c r="R1941" s="15"/>
      <c r="S1941" s="17" t="s">
        <v>392</v>
      </c>
    </row>
    <row r="1942" spans="1:19">
      <c r="A1942" s="6" t="s">
        <v>4396</v>
      </c>
      <c r="B1942" s="7">
        <v>638323</v>
      </c>
      <c r="C1942" s="7" t="e">
        <f t="shared" si="30"/>
        <v>#N/A</v>
      </c>
      <c r="D1942" s="7" t="s">
        <v>4397</v>
      </c>
      <c r="E1942" s="8">
        <v>96818166441</v>
      </c>
      <c r="F1942" s="7">
        <v>804932</v>
      </c>
      <c r="G1942" s="7" t="s">
        <v>4389</v>
      </c>
      <c r="H1942" s="7" t="s">
        <v>540</v>
      </c>
      <c r="I1942" s="7" t="s">
        <v>4355</v>
      </c>
      <c r="J1942" s="7" t="s">
        <v>4356</v>
      </c>
      <c r="K1942" s="7">
        <v>0</v>
      </c>
      <c r="L1942" s="7" t="s">
        <v>391</v>
      </c>
      <c r="M1942" s="7">
        <v>31</v>
      </c>
      <c r="N1942" s="9">
        <v>42.33</v>
      </c>
      <c r="O1942" s="9">
        <v>31.747499999999999</v>
      </c>
      <c r="P1942" s="9">
        <v>18.91292</v>
      </c>
      <c r="Q1942" s="10">
        <v>0.40427057248602249</v>
      </c>
      <c r="R1942" s="9"/>
      <c r="S1942" s="11" t="s">
        <v>392</v>
      </c>
    </row>
    <row r="1943" spans="1:19">
      <c r="A1943" s="12" t="s">
        <v>4398</v>
      </c>
      <c r="B1943" s="13">
        <v>638324</v>
      </c>
      <c r="C1943" s="7" t="e">
        <f t="shared" si="30"/>
        <v>#N/A</v>
      </c>
      <c r="D1943" s="13" t="s">
        <v>4399</v>
      </c>
      <c r="E1943" s="14">
        <v>96818166458</v>
      </c>
      <c r="F1943" s="13">
        <v>804932</v>
      </c>
      <c r="G1943" s="13" t="s">
        <v>4389</v>
      </c>
      <c r="H1943" s="13" t="s">
        <v>540</v>
      </c>
      <c r="I1943" s="13" t="s">
        <v>4355</v>
      </c>
      <c r="J1943" s="13" t="s">
        <v>4356</v>
      </c>
      <c r="K1943" s="13">
        <v>0</v>
      </c>
      <c r="L1943" s="13" t="s">
        <v>391</v>
      </c>
      <c r="M1943" s="13" t="s">
        <v>396</v>
      </c>
      <c r="N1943" s="15">
        <v>42.33</v>
      </c>
      <c r="O1943" s="15">
        <v>31.747499999999999</v>
      </c>
      <c r="P1943" s="15">
        <v>18.677689999999998</v>
      </c>
      <c r="Q1943" s="16">
        <v>0.41167997480116547</v>
      </c>
      <c r="R1943" s="15"/>
      <c r="S1943" s="17" t="s">
        <v>392</v>
      </c>
    </row>
    <row r="1944" spans="1:19">
      <c r="A1944" s="6" t="s">
        <v>4400</v>
      </c>
      <c r="B1944" s="7">
        <v>638325</v>
      </c>
      <c r="C1944" s="7" t="e">
        <f t="shared" si="30"/>
        <v>#N/A</v>
      </c>
      <c r="D1944" s="7" t="s">
        <v>4401</v>
      </c>
      <c r="E1944" s="8">
        <v>96818166465</v>
      </c>
      <c r="F1944" s="7">
        <v>804932</v>
      </c>
      <c r="G1944" s="7" t="s">
        <v>4389</v>
      </c>
      <c r="H1944" s="7" t="s">
        <v>540</v>
      </c>
      <c r="I1944" s="7" t="s">
        <v>4355</v>
      </c>
      <c r="J1944" s="7" t="s">
        <v>4356</v>
      </c>
      <c r="K1944" s="7">
        <v>0</v>
      </c>
      <c r="L1944" s="7" t="s">
        <v>391</v>
      </c>
      <c r="M1944" s="7">
        <v>24</v>
      </c>
      <c r="N1944" s="9">
        <v>42.33</v>
      </c>
      <c r="O1944" s="9">
        <v>31.747499999999999</v>
      </c>
      <c r="P1944" s="9">
        <v>19.022860000000001</v>
      </c>
      <c r="Q1944" s="10">
        <v>0.40080762264745251</v>
      </c>
      <c r="R1944" s="9"/>
      <c r="S1944" s="11" t="s">
        <v>392</v>
      </c>
    </row>
    <row r="1945" spans="1:19">
      <c r="A1945" s="18">
        <v>909542</v>
      </c>
      <c r="B1945" s="19">
        <v>638326</v>
      </c>
      <c r="C1945" s="7" t="e">
        <f t="shared" si="30"/>
        <v>#N/A</v>
      </c>
      <c r="D1945" s="19" t="s">
        <v>4402</v>
      </c>
      <c r="E1945" s="20">
        <v>96818166557</v>
      </c>
      <c r="F1945" s="19">
        <v>909542</v>
      </c>
      <c r="G1945" s="19" t="s">
        <v>4403</v>
      </c>
      <c r="H1945" s="19" t="s">
        <v>70</v>
      </c>
      <c r="I1945" s="19" t="s">
        <v>4355</v>
      </c>
      <c r="J1945" s="19" t="s">
        <v>4356</v>
      </c>
      <c r="K1945" s="19">
        <v>0</v>
      </c>
      <c r="L1945" s="19" t="s">
        <v>391</v>
      </c>
      <c r="M1945" s="19" t="s">
        <v>396</v>
      </c>
      <c r="N1945" s="21">
        <v>10.27</v>
      </c>
      <c r="O1945" s="15">
        <v>7.7024999999999997</v>
      </c>
      <c r="P1945" s="15">
        <v>9.0936000000000003</v>
      </c>
      <c r="Q1945" s="16">
        <v>-0.18060370009737109</v>
      </c>
      <c r="R1945" s="15"/>
      <c r="S1945" s="22">
        <v>44926</v>
      </c>
    </row>
    <row r="1946" spans="1:19">
      <c r="A1946" s="23" t="s">
        <v>4404</v>
      </c>
      <c r="B1946" s="24">
        <v>638327</v>
      </c>
      <c r="C1946" s="7" t="e">
        <f t="shared" si="30"/>
        <v>#N/A</v>
      </c>
      <c r="D1946" s="24" t="s">
        <v>4405</v>
      </c>
      <c r="E1946" s="25">
        <v>96818166564</v>
      </c>
      <c r="F1946" s="24">
        <v>909542</v>
      </c>
      <c r="G1946" s="24" t="s">
        <v>4403</v>
      </c>
      <c r="H1946" s="24" t="s">
        <v>450</v>
      </c>
      <c r="I1946" s="24" t="s">
        <v>4355</v>
      </c>
      <c r="J1946" s="24" t="s">
        <v>4356</v>
      </c>
      <c r="K1946" s="24">
        <v>0</v>
      </c>
      <c r="L1946" s="24" t="s">
        <v>391</v>
      </c>
      <c r="M1946" s="24" t="s">
        <v>396</v>
      </c>
      <c r="N1946" s="26">
        <v>11.29</v>
      </c>
      <c r="O1946" s="9">
        <v>8.4674999999999994</v>
      </c>
      <c r="P1946" s="9">
        <v>9.2264900000000001</v>
      </c>
      <c r="Q1946" s="10">
        <v>-8.963566578092716E-2</v>
      </c>
      <c r="R1946" s="9"/>
      <c r="S1946" s="27">
        <v>44926</v>
      </c>
    </row>
    <row r="1947" spans="1:19">
      <c r="A1947" s="18" t="s">
        <v>4406</v>
      </c>
      <c r="B1947" s="19">
        <v>638328</v>
      </c>
      <c r="C1947" s="7" t="e">
        <f t="shared" si="30"/>
        <v>#N/A</v>
      </c>
      <c r="D1947" s="19" t="s">
        <v>4407</v>
      </c>
      <c r="E1947" s="20">
        <v>96818166571</v>
      </c>
      <c r="F1947" s="19">
        <v>909542</v>
      </c>
      <c r="G1947" s="19" t="s">
        <v>4403</v>
      </c>
      <c r="H1947" s="19" t="s">
        <v>446</v>
      </c>
      <c r="I1947" s="19" t="s">
        <v>4355</v>
      </c>
      <c r="J1947" s="19" t="s">
        <v>4356</v>
      </c>
      <c r="K1947" s="19">
        <v>0</v>
      </c>
      <c r="L1947" s="19" t="s">
        <v>391</v>
      </c>
      <c r="M1947" s="19" t="s">
        <v>396</v>
      </c>
      <c r="N1947" s="21">
        <v>11.79</v>
      </c>
      <c r="O1947" s="15">
        <v>8.8424999999999994</v>
      </c>
      <c r="P1947" s="15">
        <v>9.7076600000000006</v>
      </c>
      <c r="Q1947" s="16">
        <v>-9.7841108283856532E-2</v>
      </c>
      <c r="R1947" s="15"/>
      <c r="S1947" s="22">
        <v>44926</v>
      </c>
    </row>
    <row r="1948" spans="1:19">
      <c r="A1948" s="6" t="s">
        <v>4408</v>
      </c>
      <c r="B1948" s="7">
        <v>638329</v>
      </c>
      <c r="C1948" s="7" t="e">
        <f t="shared" si="30"/>
        <v>#N/A</v>
      </c>
      <c r="D1948" s="7" t="s">
        <v>4409</v>
      </c>
      <c r="E1948" s="8">
        <v>96818166588</v>
      </c>
      <c r="F1948" s="7">
        <v>909542</v>
      </c>
      <c r="G1948" s="7" t="s">
        <v>4403</v>
      </c>
      <c r="H1948" s="7" t="s">
        <v>540</v>
      </c>
      <c r="I1948" s="7" t="s">
        <v>4355</v>
      </c>
      <c r="J1948" s="7" t="s">
        <v>4356</v>
      </c>
      <c r="K1948" s="7">
        <v>0</v>
      </c>
      <c r="L1948" s="7" t="s">
        <v>391</v>
      </c>
      <c r="M1948" s="7">
        <v>6</v>
      </c>
      <c r="N1948" s="9">
        <v>12.33</v>
      </c>
      <c r="O1948" s="9">
        <v>9.2475000000000005</v>
      </c>
      <c r="P1948" s="9">
        <v>15.437959999999999</v>
      </c>
      <c r="Q1948" s="10">
        <v>-0.66941984320086489</v>
      </c>
      <c r="R1948" s="9"/>
      <c r="S1948" s="11" t="s">
        <v>392</v>
      </c>
    </row>
    <row r="1949" spans="1:19">
      <c r="A1949" s="12" t="s">
        <v>4410</v>
      </c>
      <c r="B1949" s="13">
        <v>638330</v>
      </c>
      <c r="C1949" s="7" t="e">
        <f t="shared" si="30"/>
        <v>#N/A</v>
      </c>
      <c r="D1949" s="13" t="s">
        <v>4411</v>
      </c>
      <c r="E1949" s="14">
        <v>96818166595</v>
      </c>
      <c r="F1949" s="13">
        <v>909542</v>
      </c>
      <c r="G1949" s="13" t="s">
        <v>4403</v>
      </c>
      <c r="H1949" s="13" t="s">
        <v>540</v>
      </c>
      <c r="I1949" s="13" t="s">
        <v>4355</v>
      </c>
      <c r="J1949" s="13" t="s">
        <v>4356</v>
      </c>
      <c r="K1949" s="13">
        <v>0</v>
      </c>
      <c r="L1949" s="13" t="s">
        <v>391</v>
      </c>
      <c r="M1949" s="13">
        <v>2</v>
      </c>
      <c r="N1949" s="15">
        <v>12.33</v>
      </c>
      <c r="O1949" s="15">
        <v>9.2475000000000005</v>
      </c>
      <c r="P1949" s="15">
        <v>15.527709999999999</v>
      </c>
      <c r="Q1949" s="16">
        <v>-0.67912516896458486</v>
      </c>
      <c r="R1949" s="15"/>
      <c r="S1949" s="17" t="s">
        <v>392</v>
      </c>
    </row>
    <row r="1950" spans="1:19">
      <c r="A1950" s="6" t="s">
        <v>4412</v>
      </c>
      <c r="B1950" s="7">
        <v>638331</v>
      </c>
      <c r="C1950" s="7" t="e">
        <f t="shared" si="30"/>
        <v>#N/A</v>
      </c>
      <c r="D1950" s="7" t="s">
        <v>4413</v>
      </c>
      <c r="E1950" s="8">
        <v>96818166601</v>
      </c>
      <c r="F1950" s="7">
        <v>909542</v>
      </c>
      <c r="G1950" s="7" t="s">
        <v>4403</v>
      </c>
      <c r="H1950" s="7" t="s">
        <v>540</v>
      </c>
      <c r="I1950" s="7" t="s">
        <v>4355</v>
      </c>
      <c r="J1950" s="7" t="s">
        <v>4356</v>
      </c>
      <c r="K1950" s="7">
        <v>0</v>
      </c>
      <c r="L1950" s="7" t="s">
        <v>391</v>
      </c>
      <c r="M1950" s="7" t="s">
        <v>396</v>
      </c>
      <c r="N1950" s="9">
        <v>12.33</v>
      </c>
      <c r="O1950" s="9">
        <v>9.2475000000000005</v>
      </c>
      <c r="P1950" s="9">
        <v>15.4049</v>
      </c>
      <c r="Q1950" s="10">
        <v>-0.66584482292511471</v>
      </c>
      <c r="R1950" s="9"/>
      <c r="S1950" s="11" t="s">
        <v>392</v>
      </c>
    </row>
    <row r="1951" spans="1:19">
      <c r="A1951" s="12" t="s">
        <v>4414</v>
      </c>
      <c r="B1951" s="13">
        <v>638332</v>
      </c>
      <c r="C1951" s="7" t="e">
        <f t="shared" si="30"/>
        <v>#N/A</v>
      </c>
      <c r="D1951" s="13" t="s">
        <v>4415</v>
      </c>
      <c r="E1951" s="14">
        <v>96818166618</v>
      </c>
      <c r="F1951" s="13">
        <v>909542</v>
      </c>
      <c r="G1951" s="13" t="s">
        <v>4403</v>
      </c>
      <c r="H1951" s="13" t="s">
        <v>540</v>
      </c>
      <c r="I1951" s="13" t="s">
        <v>4355</v>
      </c>
      <c r="J1951" s="13" t="s">
        <v>4356</v>
      </c>
      <c r="K1951" s="13">
        <v>0</v>
      </c>
      <c r="L1951" s="13" t="s">
        <v>391</v>
      </c>
      <c r="M1951" s="13">
        <v>1</v>
      </c>
      <c r="N1951" s="15">
        <v>12.33</v>
      </c>
      <c r="O1951" s="15">
        <v>9.2475000000000005</v>
      </c>
      <c r="P1951" s="15">
        <v>13.06898</v>
      </c>
      <c r="Q1951" s="16">
        <v>-0.4132446607191132</v>
      </c>
      <c r="R1951" s="15"/>
      <c r="S1951" s="17" t="s">
        <v>392</v>
      </c>
    </row>
    <row r="1952" spans="1:19">
      <c r="A1952" s="23">
        <v>909553</v>
      </c>
      <c r="B1952" s="24">
        <v>638358</v>
      </c>
      <c r="C1952" s="7" t="e">
        <f t="shared" si="30"/>
        <v>#N/A</v>
      </c>
      <c r="D1952" s="24" t="s">
        <v>4416</v>
      </c>
      <c r="E1952" s="25">
        <v>96818166694</v>
      </c>
      <c r="F1952" s="24">
        <v>909553</v>
      </c>
      <c r="G1952" s="24" t="s">
        <v>4417</v>
      </c>
      <c r="H1952" s="24" t="s">
        <v>70</v>
      </c>
      <c r="I1952" s="24" t="s">
        <v>4355</v>
      </c>
      <c r="J1952" s="24" t="s">
        <v>4356</v>
      </c>
      <c r="K1952" s="24">
        <v>0</v>
      </c>
      <c r="L1952" s="24" t="s">
        <v>391</v>
      </c>
      <c r="M1952" s="24" t="s">
        <v>396</v>
      </c>
      <c r="N1952" s="26">
        <v>12.94</v>
      </c>
      <c r="O1952" s="9">
        <v>9.7050000000000001</v>
      </c>
      <c r="P1952" s="9">
        <v>9.0936000000000003</v>
      </c>
      <c r="Q1952" s="10">
        <v>6.2998454404945878E-2</v>
      </c>
      <c r="R1952" s="9"/>
      <c r="S1952" s="27">
        <v>44926</v>
      </c>
    </row>
    <row r="1953" spans="1:19">
      <c r="A1953" s="18" t="s">
        <v>4418</v>
      </c>
      <c r="B1953" s="19">
        <v>638359</v>
      </c>
      <c r="C1953" s="7" t="e">
        <f t="shared" si="30"/>
        <v>#N/A</v>
      </c>
      <c r="D1953" s="19" t="s">
        <v>4419</v>
      </c>
      <c r="E1953" s="20">
        <v>96818166700</v>
      </c>
      <c r="F1953" s="19">
        <v>909553</v>
      </c>
      <c r="G1953" s="19" t="s">
        <v>4417</v>
      </c>
      <c r="H1953" s="19" t="s">
        <v>450</v>
      </c>
      <c r="I1953" s="19" t="s">
        <v>4355</v>
      </c>
      <c r="J1953" s="19" t="s">
        <v>4356</v>
      </c>
      <c r="K1953" s="19">
        <v>0</v>
      </c>
      <c r="L1953" s="19" t="s">
        <v>391</v>
      </c>
      <c r="M1953" s="19" t="s">
        <v>396</v>
      </c>
      <c r="N1953" s="21">
        <v>14.23</v>
      </c>
      <c r="O1953" s="15">
        <v>10.672499999999999</v>
      </c>
      <c r="P1953" s="15">
        <v>9.2264900000000001</v>
      </c>
      <c r="Q1953" s="16">
        <v>0.13548934176622154</v>
      </c>
      <c r="R1953" s="15"/>
      <c r="S1953" s="22">
        <v>44926</v>
      </c>
    </row>
    <row r="1954" spans="1:19">
      <c r="A1954" s="23" t="s">
        <v>4420</v>
      </c>
      <c r="B1954" s="24">
        <v>638360</v>
      </c>
      <c r="C1954" s="7" t="e">
        <f t="shared" si="30"/>
        <v>#N/A</v>
      </c>
      <c r="D1954" s="24" t="s">
        <v>4421</v>
      </c>
      <c r="E1954" s="25">
        <v>96818166717</v>
      </c>
      <c r="F1954" s="24">
        <v>909553</v>
      </c>
      <c r="G1954" s="24" t="s">
        <v>4417</v>
      </c>
      <c r="H1954" s="24" t="s">
        <v>446</v>
      </c>
      <c r="I1954" s="24" t="s">
        <v>4355</v>
      </c>
      <c r="J1954" s="24" t="s">
        <v>4356</v>
      </c>
      <c r="K1954" s="24">
        <v>0</v>
      </c>
      <c r="L1954" s="24" t="s">
        <v>391</v>
      </c>
      <c r="M1954" s="24" t="s">
        <v>396</v>
      </c>
      <c r="N1954" s="26">
        <v>14.87</v>
      </c>
      <c r="O1954" s="9">
        <v>11.1525</v>
      </c>
      <c r="P1954" s="9">
        <v>7.7805799999999996</v>
      </c>
      <c r="Q1954" s="10">
        <v>0.30234655906747371</v>
      </c>
      <c r="R1954" s="9"/>
      <c r="S1954" s="27">
        <v>44926</v>
      </c>
    </row>
    <row r="1955" spans="1:19">
      <c r="A1955" s="12" t="s">
        <v>4422</v>
      </c>
      <c r="B1955" s="13">
        <v>638361</v>
      </c>
      <c r="C1955" s="7" t="e">
        <f t="shared" si="30"/>
        <v>#N/A</v>
      </c>
      <c r="D1955" s="13" t="s">
        <v>4423</v>
      </c>
      <c r="E1955" s="14">
        <v>96818166724</v>
      </c>
      <c r="F1955" s="13">
        <v>909553</v>
      </c>
      <c r="G1955" s="13" t="s">
        <v>4417</v>
      </c>
      <c r="H1955" s="13" t="s">
        <v>540</v>
      </c>
      <c r="I1955" s="13" t="s">
        <v>4355</v>
      </c>
      <c r="J1955" s="13" t="s">
        <v>4356</v>
      </c>
      <c r="K1955" s="13">
        <v>0</v>
      </c>
      <c r="L1955" s="13" t="s">
        <v>391</v>
      </c>
      <c r="M1955" s="13" t="s">
        <v>396</v>
      </c>
      <c r="N1955" s="15">
        <v>15.56</v>
      </c>
      <c r="O1955" s="15">
        <v>11.67</v>
      </c>
      <c r="P1955" s="15">
        <v>15.437959999999999</v>
      </c>
      <c r="Q1955" s="16">
        <v>-0.32287574978577538</v>
      </c>
      <c r="R1955" s="15"/>
      <c r="S1955" s="17" t="s">
        <v>392</v>
      </c>
    </row>
    <row r="1956" spans="1:19">
      <c r="A1956" s="6" t="s">
        <v>4424</v>
      </c>
      <c r="B1956" s="7">
        <v>638362</v>
      </c>
      <c r="C1956" s="7" t="e">
        <f t="shared" si="30"/>
        <v>#N/A</v>
      </c>
      <c r="D1956" s="7" t="s">
        <v>4425</v>
      </c>
      <c r="E1956" s="8">
        <v>96818166731</v>
      </c>
      <c r="F1956" s="7">
        <v>909553</v>
      </c>
      <c r="G1956" s="7" t="s">
        <v>4417</v>
      </c>
      <c r="H1956" s="7" t="s">
        <v>540</v>
      </c>
      <c r="I1956" s="7" t="s">
        <v>4355</v>
      </c>
      <c r="J1956" s="7" t="s">
        <v>4356</v>
      </c>
      <c r="K1956" s="7">
        <v>0</v>
      </c>
      <c r="L1956" s="7" t="s">
        <v>391</v>
      </c>
      <c r="M1956" s="7" t="s">
        <v>396</v>
      </c>
      <c r="N1956" s="9">
        <v>15.56</v>
      </c>
      <c r="O1956" s="9">
        <v>11.67</v>
      </c>
      <c r="P1956" s="9">
        <v>15.527709999999999</v>
      </c>
      <c r="Q1956" s="10">
        <v>-0.33056640959725786</v>
      </c>
      <c r="R1956" s="9"/>
      <c r="S1956" s="11" t="s">
        <v>392</v>
      </c>
    </row>
    <row r="1957" spans="1:19">
      <c r="A1957" s="12" t="s">
        <v>4426</v>
      </c>
      <c r="B1957" s="13">
        <v>638363</v>
      </c>
      <c r="C1957" s="7" t="e">
        <f t="shared" si="30"/>
        <v>#N/A</v>
      </c>
      <c r="D1957" s="13" t="s">
        <v>4427</v>
      </c>
      <c r="E1957" s="14">
        <v>96818166748</v>
      </c>
      <c r="F1957" s="13">
        <v>909553</v>
      </c>
      <c r="G1957" s="13" t="s">
        <v>4417</v>
      </c>
      <c r="H1957" s="13" t="s">
        <v>540</v>
      </c>
      <c r="I1957" s="13" t="s">
        <v>4355</v>
      </c>
      <c r="J1957" s="13" t="s">
        <v>4356</v>
      </c>
      <c r="K1957" s="13">
        <v>0</v>
      </c>
      <c r="L1957" s="13" t="s">
        <v>391</v>
      </c>
      <c r="M1957" s="13" t="s">
        <v>396</v>
      </c>
      <c r="N1957" s="15">
        <v>15.56</v>
      </c>
      <c r="O1957" s="15">
        <v>11.67</v>
      </c>
      <c r="P1957" s="15">
        <v>15.4049</v>
      </c>
      <c r="Q1957" s="16">
        <v>-0.32004284490145668</v>
      </c>
      <c r="R1957" s="15"/>
      <c r="S1957" s="17" t="s">
        <v>392</v>
      </c>
    </row>
    <row r="1958" spans="1:19">
      <c r="A1958" s="6" t="s">
        <v>4428</v>
      </c>
      <c r="B1958" s="7">
        <v>638364</v>
      </c>
      <c r="C1958" s="7" t="e">
        <f t="shared" si="30"/>
        <v>#N/A</v>
      </c>
      <c r="D1958" s="7" t="s">
        <v>4429</v>
      </c>
      <c r="E1958" s="8">
        <v>96818166755</v>
      </c>
      <c r="F1958" s="7">
        <v>909553</v>
      </c>
      <c r="G1958" s="7" t="s">
        <v>4417</v>
      </c>
      <c r="H1958" s="7" t="s">
        <v>540</v>
      </c>
      <c r="I1958" s="7" t="s">
        <v>4355</v>
      </c>
      <c r="J1958" s="7" t="s">
        <v>4356</v>
      </c>
      <c r="K1958" s="7">
        <v>0</v>
      </c>
      <c r="L1958" s="7" t="s">
        <v>391</v>
      </c>
      <c r="M1958" s="7" t="s">
        <v>396</v>
      </c>
      <c r="N1958" s="9">
        <v>15.56</v>
      </c>
      <c r="O1958" s="9">
        <v>11.67</v>
      </c>
      <c r="P1958" s="9">
        <v>15.58633</v>
      </c>
      <c r="Q1958" s="10">
        <v>-0.3355895458440446</v>
      </c>
      <c r="R1958" s="9"/>
      <c r="S1958" s="11" t="s">
        <v>392</v>
      </c>
    </row>
    <row r="1959" spans="1:19">
      <c r="A1959" s="18">
        <v>909564</v>
      </c>
      <c r="B1959" s="19">
        <v>638365</v>
      </c>
      <c r="C1959" s="7" t="e">
        <f t="shared" si="30"/>
        <v>#N/A</v>
      </c>
      <c r="D1959" s="19" t="s">
        <v>4430</v>
      </c>
      <c r="E1959" s="20">
        <v>96818166830</v>
      </c>
      <c r="F1959" s="19">
        <v>909564</v>
      </c>
      <c r="G1959" s="19" t="s">
        <v>4431</v>
      </c>
      <c r="H1959" s="19" t="s">
        <v>70</v>
      </c>
      <c r="I1959" s="19" t="s">
        <v>4355</v>
      </c>
      <c r="J1959" s="19" t="s">
        <v>4356</v>
      </c>
      <c r="K1959" s="19">
        <v>0</v>
      </c>
      <c r="L1959" s="19" t="s">
        <v>391</v>
      </c>
      <c r="M1959" s="19" t="s">
        <v>396</v>
      </c>
      <c r="N1959" s="21">
        <v>15.64</v>
      </c>
      <c r="O1959" s="15">
        <v>11.73</v>
      </c>
      <c r="P1959" s="15">
        <v>9.0936000000000003</v>
      </c>
      <c r="Q1959" s="16">
        <v>0.22475703324808183</v>
      </c>
      <c r="R1959" s="15"/>
      <c r="S1959" s="22">
        <v>44926</v>
      </c>
    </row>
    <row r="1960" spans="1:19">
      <c r="A1960" s="23" t="s">
        <v>4432</v>
      </c>
      <c r="B1960" s="24">
        <v>638366</v>
      </c>
      <c r="C1960" s="7" t="e">
        <f t="shared" si="30"/>
        <v>#N/A</v>
      </c>
      <c r="D1960" s="24" t="s">
        <v>4433</v>
      </c>
      <c r="E1960" s="25">
        <v>96818166847</v>
      </c>
      <c r="F1960" s="24">
        <v>909564</v>
      </c>
      <c r="G1960" s="24" t="s">
        <v>4431</v>
      </c>
      <c r="H1960" s="24" t="s">
        <v>450</v>
      </c>
      <c r="I1960" s="24" t="s">
        <v>4355</v>
      </c>
      <c r="J1960" s="24" t="s">
        <v>4356</v>
      </c>
      <c r="K1960" s="24">
        <v>0</v>
      </c>
      <c r="L1960" s="24" t="s">
        <v>391</v>
      </c>
      <c r="M1960" s="24" t="s">
        <v>396</v>
      </c>
      <c r="N1960" s="26">
        <v>17.190000000000001</v>
      </c>
      <c r="O1960" s="9">
        <v>12.892500000000002</v>
      </c>
      <c r="P1960" s="9">
        <v>9.2264900000000001</v>
      </c>
      <c r="Q1960" s="10">
        <v>0.28435214271863496</v>
      </c>
      <c r="R1960" s="9"/>
      <c r="S1960" s="27">
        <v>44926</v>
      </c>
    </row>
    <row r="1961" spans="1:19">
      <c r="A1961" s="18" t="s">
        <v>4434</v>
      </c>
      <c r="B1961" s="19">
        <v>638367</v>
      </c>
      <c r="C1961" s="7" t="e">
        <f t="shared" si="30"/>
        <v>#N/A</v>
      </c>
      <c r="D1961" s="19" t="s">
        <v>4435</v>
      </c>
      <c r="E1961" s="20">
        <v>96818166854</v>
      </c>
      <c r="F1961" s="19">
        <v>909564</v>
      </c>
      <c r="G1961" s="19" t="s">
        <v>4431</v>
      </c>
      <c r="H1961" s="19" t="s">
        <v>446</v>
      </c>
      <c r="I1961" s="19" t="s">
        <v>4355</v>
      </c>
      <c r="J1961" s="19" t="s">
        <v>4356</v>
      </c>
      <c r="K1961" s="19">
        <v>0</v>
      </c>
      <c r="L1961" s="19" t="s">
        <v>391</v>
      </c>
      <c r="M1961" s="19" t="s">
        <v>396</v>
      </c>
      <c r="N1961" s="21">
        <v>18</v>
      </c>
      <c r="O1961" s="15">
        <v>13.5</v>
      </c>
      <c r="P1961" s="15">
        <v>9.7076600000000006</v>
      </c>
      <c r="Q1961" s="16">
        <v>0.28091407407407404</v>
      </c>
      <c r="R1961" s="15"/>
      <c r="S1961" s="22">
        <v>44926</v>
      </c>
    </row>
    <row r="1962" spans="1:19">
      <c r="A1962" s="6" t="s">
        <v>4436</v>
      </c>
      <c r="B1962" s="7">
        <v>638368</v>
      </c>
      <c r="C1962" s="7" t="e">
        <f t="shared" si="30"/>
        <v>#N/A</v>
      </c>
      <c r="D1962" s="7" t="s">
        <v>4437</v>
      </c>
      <c r="E1962" s="8">
        <v>96818166861</v>
      </c>
      <c r="F1962" s="7">
        <v>909564</v>
      </c>
      <c r="G1962" s="7" t="s">
        <v>4431</v>
      </c>
      <c r="H1962" s="7" t="s">
        <v>540</v>
      </c>
      <c r="I1962" s="7" t="s">
        <v>4355</v>
      </c>
      <c r="J1962" s="7" t="s">
        <v>4356</v>
      </c>
      <c r="K1962" s="7">
        <v>0</v>
      </c>
      <c r="L1962" s="7" t="s">
        <v>391</v>
      </c>
      <c r="M1962" s="7">
        <v>6</v>
      </c>
      <c r="N1962" s="9">
        <v>18.760000000000002</v>
      </c>
      <c r="O1962" s="9">
        <v>14.07</v>
      </c>
      <c r="P1962" s="9">
        <v>13.00295</v>
      </c>
      <c r="Q1962" s="10">
        <v>7.5838663823738453E-2</v>
      </c>
      <c r="R1962" s="9"/>
      <c r="S1962" s="11" t="s">
        <v>392</v>
      </c>
    </row>
    <row r="1963" spans="1:19">
      <c r="A1963" s="12" t="s">
        <v>4438</v>
      </c>
      <c r="B1963" s="13">
        <v>638369</v>
      </c>
      <c r="C1963" s="7" t="e">
        <f t="shared" si="30"/>
        <v>#N/A</v>
      </c>
      <c r="D1963" s="13" t="s">
        <v>4439</v>
      </c>
      <c r="E1963" s="14">
        <v>96818166878</v>
      </c>
      <c r="F1963" s="13">
        <v>909564</v>
      </c>
      <c r="G1963" s="13" t="s">
        <v>4431</v>
      </c>
      <c r="H1963" s="13" t="s">
        <v>540</v>
      </c>
      <c r="I1963" s="13" t="s">
        <v>4355</v>
      </c>
      <c r="J1963" s="13" t="s">
        <v>4356</v>
      </c>
      <c r="K1963" s="13">
        <v>0</v>
      </c>
      <c r="L1963" s="13" t="s">
        <v>391</v>
      </c>
      <c r="M1963" s="13">
        <v>2</v>
      </c>
      <c r="N1963" s="15">
        <v>18.760000000000002</v>
      </c>
      <c r="O1963" s="15">
        <v>14.07</v>
      </c>
      <c r="P1963" s="15">
        <v>15.527709999999999</v>
      </c>
      <c r="Q1963" s="16">
        <v>-0.1036041222459132</v>
      </c>
      <c r="R1963" s="15"/>
      <c r="S1963" s="17" t="s">
        <v>392</v>
      </c>
    </row>
    <row r="1964" spans="1:19">
      <c r="A1964" s="6" t="s">
        <v>4440</v>
      </c>
      <c r="B1964" s="7">
        <v>638370</v>
      </c>
      <c r="C1964" s="7" t="e">
        <f t="shared" si="30"/>
        <v>#N/A</v>
      </c>
      <c r="D1964" s="7" t="s">
        <v>4441</v>
      </c>
      <c r="E1964" s="8">
        <v>96818166885</v>
      </c>
      <c r="F1964" s="7">
        <v>909564</v>
      </c>
      <c r="G1964" s="7" t="s">
        <v>4431</v>
      </c>
      <c r="H1964" s="7" t="s">
        <v>540</v>
      </c>
      <c r="I1964" s="7" t="s">
        <v>4355</v>
      </c>
      <c r="J1964" s="7" t="s">
        <v>4356</v>
      </c>
      <c r="K1964" s="7">
        <v>0</v>
      </c>
      <c r="L1964" s="7" t="s">
        <v>391</v>
      </c>
      <c r="M1964" s="7" t="s">
        <v>396</v>
      </c>
      <c r="N1964" s="9">
        <v>18.760000000000002</v>
      </c>
      <c r="O1964" s="9">
        <v>14.07</v>
      </c>
      <c r="P1964" s="9">
        <v>15.4049</v>
      </c>
      <c r="Q1964" s="10">
        <v>-9.4875621890547213E-2</v>
      </c>
      <c r="R1964" s="9"/>
      <c r="S1964" s="11" t="s">
        <v>392</v>
      </c>
    </row>
    <row r="1965" spans="1:19">
      <c r="A1965" s="12" t="s">
        <v>4442</v>
      </c>
      <c r="B1965" s="13">
        <v>638371</v>
      </c>
      <c r="C1965" s="7" t="e">
        <f t="shared" si="30"/>
        <v>#N/A</v>
      </c>
      <c r="D1965" s="13" t="s">
        <v>4443</v>
      </c>
      <c r="E1965" s="14">
        <v>96818166892</v>
      </c>
      <c r="F1965" s="13">
        <v>909564</v>
      </c>
      <c r="G1965" s="13" t="s">
        <v>4431</v>
      </c>
      <c r="H1965" s="13" t="s">
        <v>540</v>
      </c>
      <c r="I1965" s="13" t="s">
        <v>4355</v>
      </c>
      <c r="J1965" s="13" t="s">
        <v>4356</v>
      </c>
      <c r="K1965" s="13">
        <v>0</v>
      </c>
      <c r="L1965" s="13" t="s">
        <v>391</v>
      </c>
      <c r="M1965" s="13">
        <v>12</v>
      </c>
      <c r="N1965" s="15">
        <v>18.760000000000002</v>
      </c>
      <c r="O1965" s="15">
        <v>14.07</v>
      </c>
      <c r="P1965" s="15">
        <v>15.58633</v>
      </c>
      <c r="Q1965" s="16">
        <v>-0.10777043354655294</v>
      </c>
      <c r="R1965" s="15"/>
      <c r="S1965" s="17" t="s">
        <v>392</v>
      </c>
    </row>
    <row r="1966" spans="1:19">
      <c r="A1966" s="28" t="s">
        <v>4444</v>
      </c>
      <c r="B1966" s="29">
        <v>638375</v>
      </c>
      <c r="C1966" s="7">
        <f t="shared" si="30"/>
        <v>73057947</v>
      </c>
      <c r="D1966" s="29" t="s">
        <v>96</v>
      </c>
      <c r="E1966" s="8">
        <v>96818166946</v>
      </c>
      <c r="F1966" s="7">
        <v>206469</v>
      </c>
      <c r="G1966" s="7" t="s">
        <v>1278</v>
      </c>
      <c r="H1966" s="7" t="s">
        <v>450</v>
      </c>
      <c r="I1966" s="7" t="s">
        <v>614</v>
      </c>
      <c r="J1966" s="7" t="s">
        <v>615</v>
      </c>
      <c r="K1966" s="7">
        <v>0</v>
      </c>
      <c r="L1966" s="7" t="s">
        <v>391</v>
      </c>
      <c r="M1966" s="7">
        <v>832</v>
      </c>
      <c r="N1966" s="9">
        <v>178.82</v>
      </c>
      <c r="O1966" s="9">
        <v>134.11500000000001</v>
      </c>
      <c r="P1966" s="9">
        <v>84.202179999999998</v>
      </c>
      <c r="Q1966" s="10">
        <v>0.37216433657681847</v>
      </c>
      <c r="R1966" s="9"/>
      <c r="S1966" s="11" t="s">
        <v>392</v>
      </c>
    </row>
    <row r="1967" spans="1:19">
      <c r="A1967" s="12" t="s">
        <v>4445</v>
      </c>
      <c r="B1967" s="13">
        <v>638376</v>
      </c>
      <c r="C1967" s="7">
        <f t="shared" si="30"/>
        <v>73057979</v>
      </c>
      <c r="D1967" s="13" t="s">
        <v>298</v>
      </c>
      <c r="E1967" s="14">
        <v>96818166953</v>
      </c>
      <c r="F1967" s="13">
        <v>619095</v>
      </c>
      <c r="G1967" s="13" t="s">
        <v>2840</v>
      </c>
      <c r="H1967" s="13" t="s">
        <v>450</v>
      </c>
      <c r="I1967" s="13" t="s">
        <v>614</v>
      </c>
      <c r="J1967" s="13" t="s">
        <v>615</v>
      </c>
      <c r="K1967" s="13">
        <v>0</v>
      </c>
      <c r="L1967" s="13" t="s">
        <v>391</v>
      </c>
      <c r="M1967" s="13">
        <v>85</v>
      </c>
      <c r="N1967" s="15">
        <v>15.53</v>
      </c>
      <c r="O1967" s="15">
        <v>11.647499999999999</v>
      </c>
      <c r="P1967" s="15">
        <v>7.8840000000000003</v>
      </c>
      <c r="Q1967" s="16">
        <v>0.32311654861558264</v>
      </c>
      <c r="R1967" s="15"/>
      <c r="S1967" s="17" t="s">
        <v>392</v>
      </c>
    </row>
    <row r="1968" spans="1:19">
      <c r="A1968" s="28" t="s">
        <v>4446</v>
      </c>
      <c r="B1968" s="29">
        <v>638377</v>
      </c>
      <c r="C1968" s="7">
        <f t="shared" si="30"/>
        <v>73057955</v>
      </c>
      <c r="D1968" s="29" t="s">
        <v>97</v>
      </c>
      <c r="E1968" s="8">
        <v>96818166960</v>
      </c>
      <c r="F1968" s="7">
        <v>673415</v>
      </c>
      <c r="G1968" s="7" t="s">
        <v>1291</v>
      </c>
      <c r="H1968" s="7" t="s">
        <v>450</v>
      </c>
      <c r="I1968" s="7" t="s">
        <v>1280</v>
      </c>
      <c r="J1968" s="7" t="s">
        <v>1281</v>
      </c>
      <c r="K1968" s="7">
        <v>0</v>
      </c>
      <c r="L1968" s="7" t="s">
        <v>391</v>
      </c>
      <c r="M1968" s="7">
        <v>75</v>
      </c>
      <c r="N1968" s="9">
        <v>41.22</v>
      </c>
      <c r="O1968" s="9">
        <v>30.914999999999999</v>
      </c>
      <c r="P1968" s="9">
        <v>19.746700000000001</v>
      </c>
      <c r="Q1968" s="10">
        <v>0.3612582888565421</v>
      </c>
      <c r="R1968" s="9"/>
      <c r="S1968" s="11" t="s">
        <v>392</v>
      </c>
    </row>
    <row r="1969" spans="1:19">
      <c r="A1969" s="28" t="s">
        <v>4447</v>
      </c>
      <c r="B1969" s="29">
        <v>638378</v>
      </c>
      <c r="C1969" s="7">
        <f t="shared" si="30"/>
        <v>73057963</v>
      </c>
      <c r="D1969" s="29" t="s">
        <v>98</v>
      </c>
      <c r="E1969" s="14">
        <v>96818166977</v>
      </c>
      <c r="F1969" s="13">
        <v>673425</v>
      </c>
      <c r="G1969" s="13" t="s">
        <v>1295</v>
      </c>
      <c r="H1969" s="13" t="s">
        <v>450</v>
      </c>
      <c r="I1969" s="13" t="s">
        <v>1280</v>
      </c>
      <c r="J1969" s="13" t="s">
        <v>1281</v>
      </c>
      <c r="K1969" s="13">
        <v>0</v>
      </c>
      <c r="L1969" s="13" t="s">
        <v>391</v>
      </c>
      <c r="M1969" s="13">
        <v>719</v>
      </c>
      <c r="N1969" s="15">
        <v>41.22</v>
      </c>
      <c r="O1969" s="15">
        <v>30.914999999999999</v>
      </c>
      <c r="P1969" s="15">
        <v>15.605079999999999</v>
      </c>
      <c r="Q1969" s="16">
        <v>0.49522626556687693</v>
      </c>
      <c r="R1969" s="15"/>
      <c r="S1969" s="17" t="s">
        <v>392</v>
      </c>
    </row>
    <row r="1970" spans="1:19">
      <c r="A1970" s="28" t="s">
        <v>4448</v>
      </c>
      <c r="B1970" s="29">
        <v>638379</v>
      </c>
      <c r="C1970" s="7">
        <f t="shared" si="30"/>
        <v>73057961</v>
      </c>
      <c r="D1970" s="29" t="s">
        <v>99</v>
      </c>
      <c r="E1970" s="8">
        <v>96818166984</v>
      </c>
      <c r="F1970" s="7">
        <v>673435</v>
      </c>
      <c r="G1970" s="7" t="s">
        <v>1293</v>
      </c>
      <c r="H1970" s="7" t="s">
        <v>450</v>
      </c>
      <c r="I1970" s="7" t="s">
        <v>1280</v>
      </c>
      <c r="J1970" s="7" t="s">
        <v>1281</v>
      </c>
      <c r="K1970" s="7">
        <v>0</v>
      </c>
      <c r="L1970" s="7" t="s">
        <v>391</v>
      </c>
      <c r="M1970" s="7">
        <v>259</v>
      </c>
      <c r="N1970" s="9">
        <v>41.22</v>
      </c>
      <c r="O1970" s="9">
        <v>30.914999999999999</v>
      </c>
      <c r="P1970" s="9">
        <v>19.746700000000001</v>
      </c>
      <c r="Q1970" s="10">
        <v>0.3612582888565421</v>
      </c>
      <c r="R1970" s="9"/>
      <c r="S1970" s="11" t="s">
        <v>392</v>
      </c>
    </row>
    <row r="1971" spans="1:19">
      <c r="A1971" s="12" t="s">
        <v>4449</v>
      </c>
      <c r="B1971" s="13">
        <v>638382</v>
      </c>
      <c r="C1971" s="7">
        <f t="shared" si="30"/>
        <v>73057924</v>
      </c>
      <c r="D1971" s="13" t="s">
        <v>101</v>
      </c>
      <c r="E1971" s="14">
        <v>96818167011</v>
      </c>
      <c r="F1971" s="13">
        <v>42724</v>
      </c>
      <c r="G1971" s="13" t="s">
        <v>1921</v>
      </c>
      <c r="H1971" s="13" t="s">
        <v>450</v>
      </c>
      <c r="I1971" s="13" t="s">
        <v>581</v>
      </c>
      <c r="J1971" s="13" t="s">
        <v>582</v>
      </c>
      <c r="K1971" s="13">
        <v>0</v>
      </c>
      <c r="L1971" s="13" t="s">
        <v>391</v>
      </c>
      <c r="M1971" s="13">
        <v>23</v>
      </c>
      <c r="N1971" s="15">
        <v>185.41</v>
      </c>
      <c r="O1971" s="15">
        <v>139.0575</v>
      </c>
      <c r="P1971" s="15">
        <v>85.360559999999992</v>
      </c>
      <c r="Q1971" s="16">
        <v>0.3861491828919692</v>
      </c>
      <c r="R1971" s="15"/>
      <c r="S1971" s="17" t="s">
        <v>392</v>
      </c>
    </row>
    <row r="1972" spans="1:19">
      <c r="A1972" s="6" t="s">
        <v>4450</v>
      </c>
      <c r="B1972" s="7">
        <v>638383</v>
      </c>
      <c r="C1972" s="7">
        <f t="shared" si="30"/>
        <v>73057935</v>
      </c>
      <c r="D1972" s="7" t="s">
        <v>102</v>
      </c>
      <c r="E1972" s="8">
        <v>96818167028</v>
      </c>
      <c r="F1972" s="7">
        <v>427055</v>
      </c>
      <c r="G1972" s="7" t="s">
        <v>2329</v>
      </c>
      <c r="H1972" s="7" t="s">
        <v>450</v>
      </c>
      <c r="I1972" s="7" t="s">
        <v>581</v>
      </c>
      <c r="J1972" s="7" t="s">
        <v>582</v>
      </c>
      <c r="K1972" s="7">
        <v>0</v>
      </c>
      <c r="L1972" s="7" t="s">
        <v>391</v>
      </c>
      <c r="M1972" s="7" t="s">
        <v>396</v>
      </c>
      <c r="N1972" s="9">
        <v>287.73</v>
      </c>
      <c r="O1972" s="9">
        <v>215.79750000000001</v>
      </c>
      <c r="P1972" s="9">
        <v>229.28539000000001</v>
      </c>
      <c r="Q1972" s="10">
        <v>-6.2502531308286674E-2</v>
      </c>
      <c r="R1972" s="9"/>
      <c r="S1972" s="11" t="s">
        <v>392</v>
      </c>
    </row>
    <row r="1973" spans="1:19">
      <c r="A1973" s="12" t="s">
        <v>4451</v>
      </c>
      <c r="B1973" s="13">
        <v>638385</v>
      </c>
      <c r="C1973" s="7">
        <f t="shared" si="30"/>
        <v>73057938</v>
      </c>
      <c r="D1973" s="13" t="s">
        <v>103</v>
      </c>
      <c r="E1973" s="14">
        <v>96818167035</v>
      </c>
      <c r="F1973" s="13">
        <v>437055</v>
      </c>
      <c r="G1973" s="13" t="s">
        <v>1925</v>
      </c>
      <c r="H1973" s="13" t="s">
        <v>450</v>
      </c>
      <c r="I1973" s="13" t="s">
        <v>581</v>
      </c>
      <c r="J1973" s="13" t="s">
        <v>582</v>
      </c>
      <c r="K1973" s="13">
        <v>0</v>
      </c>
      <c r="L1973" s="13" t="s">
        <v>391</v>
      </c>
      <c r="M1973" s="13">
        <v>24</v>
      </c>
      <c r="N1973" s="15">
        <v>368.94</v>
      </c>
      <c r="O1973" s="15">
        <v>276.70499999999998</v>
      </c>
      <c r="P1973" s="15">
        <v>226.36576000000002</v>
      </c>
      <c r="Q1973" s="16">
        <v>0.1819238539238538</v>
      </c>
      <c r="R1973" s="15"/>
      <c r="S1973" s="17" t="s">
        <v>392</v>
      </c>
    </row>
    <row r="1974" spans="1:19">
      <c r="A1974" s="23">
        <v>42982</v>
      </c>
      <c r="B1974" s="24">
        <v>638393</v>
      </c>
      <c r="C1974" s="7" t="e">
        <f t="shared" si="30"/>
        <v>#N/A</v>
      </c>
      <c r="D1974" s="24" t="s">
        <v>4452</v>
      </c>
      <c r="E1974" s="25">
        <v>96818167264</v>
      </c>
      <c r="F1974" s="24">
        <v>42982</v>
      </c>
      <c r="G1974" s="24" t="s">
        <v>4453</v>
      </c>
      <c r="H1974" s="24" t="s">
        <v>70</v>
      </c>
      <c r="I1974" s="24" t="s">
        <v>4372</v>
      </c>
      <c r="J1974" s="24" t="s">
        <v>4373</v>
      </c>
      <c r="K1974" s="24">
        <v>0</v>
      </c>
      <c r="L1974" s="24" t="s">
        <v>391</v>
      </c>
      <c r="M1974" s="24" t="s">
        <v>396</v>
      </c>
      <c r="N1974" s="26">
        <v>140.03</v>
      </c>
      <c r="O1974" s="9">
        <v>105.02250000000001</v>
      </c>
      <c r="P1974" s="9">
        <v>61.147010000000002</v>
      </c>
      <c r="Q1974" s="10">
        <v>0.41777228689090434</v>
      </c>
      <c r="R1974" s="9"/>
      <c r="S1974" s="27">
        <v>44926</v>
      </c>
    </row>
    <row r="1975" spans="1:19">
      <c r="A1975" s="18" t="s">
        <v>4454</v>
      </c>
      <c r="B1975" s="19">
        <v>638394</v>
      </c>
      <c r="C1975" s="7" t="e">
        <f t="shared" si="30"/>
        <v>#N/A</v>
      </c>
      <c r="D1975" s="19" t="s">
        <v>4455</v>
      </c>
      <c r="E1975" s="20">
        <v>96818167271</v>
      </c>
      <c r="F1975" s="19">
        <v>42982</v>
      </c>
      <c r="G1975" s="19" t="s">
        <v>4453</v>
      </c>
      <c r="H1975" s="19" t="s">
        <v>450</v>
      </c>
      <c r="I1975" s="19" t="s">
        <v>4372</v>
      </c>
      <c r="J1975" s="19" t="s">
        <v>4373</v>
      </c>
      <c r="K1975" s="19">
        <v>0</v>
      </c>
      <c r="L1975" s="19" t="s">
        <v>391</v>
      </c>
      <c r="M1975" s="19" t="s">
        <v>396</v>
      </c>
      <c r="N1975" s="21">
        <v>154.01</v>
      </c>
      <c r="O1975" s="15">
        <v>115.50749999999999</v>
      </c>
      <c r="P1975" s="15">
        <v>61.260040000000004</v>
      </c>
      <c r="Q1975" s="16">
        <v>0.46964448196004582</v>
      </c>
      <c r="R1975" s="15"/>
      <c r="S1975" s="22">
        <v>44926</v>
      </c>
    </row>
    <row r="1976" spans="1:19">
      <c r="A1976" s="23" t="s">
        <v>4456</v>
      </c>
      <c r="B1976" s="24">
        <v>638395</v>
      </c>
      <c r="C1976" s="7" t="e">
        <f t="shared" si="30"/>
        <v>#N/A</v>
      </c>
      <c r="D1976" s="24" t="s">
        <v>4457</v>
      </c>
      <c r="E1976" s="25">
        <v>96818167288</v>
      </c>
      <c r="F1976" s="24">
        <v>42982</v>
      </c>
      <c r="G1976" s="24" t="s">
        <v>4453</v>
      </c>
      <c r="H1976" s="24" t="s">
        <v>446</v>
      </c>
      <c r="I1976" s="24" t="s">
        <v>4372</v>
      </c>
      <c r="J1976" s="24" t="s">
        <v>4373</v>
      </c>
      <c r="K1976" s="24">
        <v>0</v>
      </c>
      <c r="L1976" s="24" t="s">
        <v>391</v>
      </c>
      <c r="M1976" s="24" t="s">
        <v>396</v>
      </c>
      <c r="N1976" s="26">
        <v>160.68</v>
      </c>
      <c r="O1976" s="9">
        <v>120.51</v>
      </c>
      <c r="P1976" s="9">
        <v>61.99436</v>
      </c>
      <c r="Q1976" s="10">
        <v>0.48556667496473321</v>
      </c>
      <c r="R1976" s="9"/>
      <c r="S1976" s="27">
        <v>44926</v>
      </c>
    </row>
    <row r="1977" spans="1:19">
      <c r="A1977" s="12" t="s">
        <v>4458</v>
      </c>
      <c r="B1977" s="13">
        <v>638396</v>
      </c>
      <c r="C1977" s="7">
        <f t="shared" si="30"/>
        <v>73057941</v>
      </c>
      <c r="D1977" s="13" t="s">
        <v>104</v>
      </c>
      <c r="E1977" s="14">
        <v>96818167042</v>
      </c>
      <c r="F1977" s="13">
        <v>447055</v>
      </c>
      <c r="G1977" s="13" t="s">
        <v>2333</v>
      </c>
      <c r="H1977" s="13" t="s">
        <v>450</v>
      </c>
      <c r="I1977" s="13" t="s">
        <v>581</v>
      </c>
      <c r="J1977" s="13" t="s">
        <v>582</v>
      </c>
      <c r="K1977" s="13">
        <v>0</v>
      </c>
      <c r="L1977" s="13" t="s">
        <v>391</v>
      </c>
      <c r="M1977" s="13">
        <v>13</v>
      </c>
      <c r="N1977" s="15">
        <v>490.43</v>
      </c>
      <c r="O1977" s="15">
        <v>367.82249999999999</v>
      </c>
      <c r="P1977" s="15">
        <v>266.62765999999999</v>
      </c>
      <c r="Q1977" s="16">
        <v>0.27511867816677882</v>
      </c>
      <c r="R1977" s="15"/>
      <c r="S1977" s="17" t="s">
        <v>392</v>
      </c>
    </row>
    <row r="1978" spans="1:19">
      <c r="A1978" s="23">
        <v>30204</v>
      </c>
      <c r="B1978" s="24">
        <v>638399</v>
      </c>
      <c r="C1978" s="7" t="e">
        <f t="shared" si="30"/>
        <v>#N/A</v>
      </c>
      <c r="D1978" s="24" t="s">
        <v>4459</v>
      </c>
      <c r="E1978" s="25">
        <v>96818167059</v>
      </c>
      <c r="F1978" s="24">
        <v>30204</v>
      </c>
      <c r="G1978" s="24" t="s">
        <v>4460</v>
      </c>
      <c r="H1978" s="24" t="s">
        <v>70</v>
      </c>
      <c r="I1978" s="24" t="s">
        <v>4355</v>
      </c>
      <c r="J1978" s="24" t="s">
        <v>4356</v>
      </c>
      <c r="K1978" s="24">
        <v>0</v>
      </c>
      <c r="L1978" s="24" t="s">
        <v>391</v>
      </c>
      <c r="M1978" s="24" t="s">
        <v>396</v>
      </c>
      <c r="N1978" s="26">
        <v>173.05</v>
      </c>
      <c r="O1978" s="9">
        <v>129.78750000000002</v>
      </c>
      <c r="P1978" s="9" t="e">
        <v>#N/A</v>
      </c>
      <c r="Q1978" s="10" t="e">
        <v>#N/A</v>
      </c>
      <c r="R1978" s="9"/>
      <c r="S1978" s="27">
        <v>44926</v>
      </c>
    </row>
    <row r="1979" spans="1:19">
      <c r="A1979" s="18" t="s">
        <v>4461</v>
      </c>
      <c r="B1979" s="19">
        <v>638400</v>
      </c>
      <c r="C1979" s="7" t="e">
        <f t="shared" si="30"/>
        <v>#N/A</v>
      </c>
      <c r="D1979" s="19" t="s">
        <v>4462</v>
      </c>
      <c r="E1979" s="20">
        <v>96818167066</v>
      </c>
      <c r="F1979" s="19">
        <v>30204</v>
      </c>
      <c r="G1979" s="19" t="s">
        <v>4460</v>
      </c>
      <c r="H1979" s="19" t="s">
        <v>450</v>
      </c>
      <c r="I1979" s="19" t="s">
        <v>4355</v>
      </c>
      <c r="J1979" s="19" t="s">
        <v>4356</v>
      </c>
      <c r="K1979" s="19">
        <v>0</v>
      </c>
      <c r="L1979" s="19" t="s">
        <v>391</v>
      </c>
      <c r="M1979" s="19" t="s">
        <v>396</v>
      </c>
      <c r="N1979" s="21">
        <v>189.8</v>
      </c>
      <c r="O1979" s="15">
        <v>142.35000000000002</v>
      </c>
      <c r="P1979" s="15" t="e">
        <v>#N/A</v>
      </c>
      <c r="Q1979" s="16" t="e">
        <v>#N/A</v>
      </c>
      <c r="R1979" s="15"/>
      <c r="S1979" s="22">
        <v>44926</v>
      </c>
    </row>
    <row r="1980" spans="1:19">
      <c r="A1980" s="23" t="s">
        <v>4463</v>
      </c>
      <c r="B1980" s="24">
        <v>638401</v>
      </c>
      <c r="C1980" s="7" t="e">
        <f t="shared" si="30"/>
        <v>#N/A</v>
      </c>
      <c r="D1980" s="24" t="s">
        <v>4464</v>
      </c>
      <c r="E1980" s="25">
        <v>96818167073</v>
      </c>
      <c r="F1980" s="24">
        <v>30204</v>
      </c>
      <c r="G1980" s="24" t="s">
        <v>4460</v>
      </c>
      <c r="H1980" s="24" t="s">
        <v>446</v>
      </c>
      <c r="I1980" s="24" t="s">
        <v>4355</v>
      </c>
      <c r="J1980" s="24" t="s">
        <v>4356</v>
      </c>
      <c r="K1980" s="24">
        <v>0</v>
      </c>
      <c r="L1980" s="24" t="s">
        <v>391</v>
      </c>
      <c r="M1980" s="24" t="s">
        <v>396</v>
      </c>
      <c r="N1980" s="26">
        <v>208.77</v>
      </c>
      <c r="O1980" s="9">
        <v>156.57750000000001</v>
      </c>
      <c r="P1980" s="9" t="e">
        <v>#N/A</v>
      </c>
      <c r="Q1980" s="10" t="e">
        <v>#N/A</v>
      </c>
      <c r="R1980" s="9"/>
      <c r="S1980" s="27">
        <v>44926</v>
      </c>
    </row>
    <row r="1981" spans="1:19">
      <c r="A1981" s="12" t="s">
        <v>4465</v>
      </c>
      <c r="B1981" s="13">
        <v>638402</v>
      </c>
      <c r="C1981" s="7" t="e">
        <f t="shared" si="30"/>
        <v>#N/A</v>
      </c>
      <c r="D1981" s="13" t="s">
        <v>4466</v>
      </c>
      <c r="E1981" s="14">
        <v>96818167080</v>
      </c>
      <c r="F1981" s="13">
        <v>30204</v>
      </c>
      <c r="G1981" s="13" t="s">
        <v>4460</v>
      </c>
      <c r="H1981" s="13" t="s">
        <v>540</v>
      </c>
      <c r="I1981" s="13" t="s">
        <v>4355</v>
      </c>
      <c r="J1981" s="13" t="s">
        <v>4356</v>
      </c>
      <c r="K1981" s="13">
        <v>0</v>
      </c>
      <c r="L1981" s="13" t="s">
        <v>391</v>
      </c>
      <c r="M1981" s="13">
        <v>72</v>
      </c>
      <c r="N1981" s="15">
        <v>217.72</v>
      </c>
      <c r="O1981" s="15">
        <v>163.29</v>
      </c>
      <c r="P1981" s="15" t="e">
        <v>#N/A</v>
      </c>
      <c r="Q1981" s="16" t="e">
        <v>#N/A</v>
      </c>
      <c r="R1981" s="15"/>
      <c r="S1981" s="17" t="s">
        <v>392</v>
      </c>
    </row>
    <row r="1982" spans="1:19">
      <c r="A1982" s="6" t="s">
        <v>4467</v>
      </c>
      <c r="B1982" s="7">
        <v>638403</v>
      </c>
      <c r="C1982" s="7" t="e">
        <f t="shared" si="30"/>
        <v>#N/A</v>
      </c>
      <c r="D1982" s="7" t="s">
        <v>4468</v>
      </c>
      <c r="E1982" s="8">
        <v>96818167097</v>
      </c>
      <c r="F1982" s="7">
        <v>30204</v>
      </c>
      <c r="G1982" s="7" t="s">
        <v>4460</v>
      </c>
      <c r="H1982" s="7" t="s">
        <v>540</v>
      </c>
      <c r="I1982" s="7" t="s">
        <v>4355</v>
      </c>
      <c r="J1982" s="7" t="s">
        <v>4356</v>
      </c>
      <c r="K1982" s="7">
        <v>0</v>
      </c>
      <c r="L1982" s="7" t="s">
        <v>391</v>
      </c>
      <c r="M1982" s="7">
        <v>77</v>
      </c>
      <c r="N1982" s="9">
        <v>217.72</v>
      </c>
      <c r="O1982" s="9">
        <v>163.29</v>
      </c>
      <c r="P1982" s="9" t="e">
        <v>#N/A</v>
      </c>
      <c r="Q1982" s="10" t="e">
        <v>#N/A</v>
      </c>
      <c r="R1982" s="9"/>
      <c r="S1982" s="11" t="s">
        <v>392</v>
      </c>
    </row>
    <row r="1983" spans="1:19">
      <c r="A1983" s="12" t="s">
        <v>4469</v>
      </c>
      <c r="B1983" s="13">
        <v>638404</v>
      </c>
      <c r="C1983" s="7" t="e">
        <f t="shared" si="30"/>
        <v>#N/A</v>
      </c>
      <c r="D1983" s="13" t="s">
        <v>4470</v>
      </c>
      <c r="E1983" s="14">
        <v>96818167103</v>
      </c>
      <c r="F1983" s="13">
        <v>30204</v>
      </c>
      <c r="G1983" s="13" t="s">
        <v>4460</v>
      </c>
      <c r="H1983" s="13" t="s">
        <v>540</v>
      </c>
      <c r="I1983" s="13" t="s">
        <v>4355</v>
      </c>
      <c r="J1983" s="13" t="s">
        <v>4356</v>
      </c>
      <c r="K1983" s="13">
        <v>0</v>
      </c>
      <c r="L1983" s="13" t="s">
        <v>391</v>
      </c>
      <c r="M1983" s="13">
        <v>9</v>
      </c>
      <c r="N1983" s="15">
        <v>217.72</v>
      </c>
      <c r="O1983" s="15">
        <v>163.29</v>
      </c>
      <c r="P1983" s="15" t="e">
        <v>#N/A</v>
      </c>
      <c r="Q1983" s="16" t="e">
        <v>#N/A</v>
      </c>
      <c r="R1983" s="15"/>
      <c r="S1983" s="17" t="s">
        <v>392</v>
      </c>
    </row>
    <row r="1984" spans="1:19">
      <c r="A1984" s="6" t="s">
        <v>4471</v>
      </c>
      <c r="B1984" s="7">
        <v>638405</v>
      </c>
      <c r="C1984" s="7" t="e">
        <f t="shared" si="30"/>
        <v>#N/A</v>
      </c>
      <c r="D1984" s="7" t="s">
        <v>4472</v>
      </c>
      <c r="E1984" s="8">
        <v>96818167110</v>
      </c>
      <c r="F1984" s="7">
        <v>30204</v>
      </c>
      <c r="G1984" s="7" t="s">
        <v>4460</v>
      </c>
      <c r="H1984" s="7" t="s">
        <v>540</v>
      </c>
      <c r="I1984" s="7" t="s">
        <v>4355</v>
      </c>
      <c r="J1984" s="7" t="s">
        <v>4356</v>
      </c>
      <c r="K1984" s="7">
        <v>0</v>
      </c>
      <c r="L1984" s="7" t="s">
        <v>391</v>
      </c>
      <c r="M1984" s="7">
        <v>94</v>
      </c>
      <c r="N1984" s="9">
        <v>217.72</v>
      </c>
      <c r="O1984" s="9">
        <v>163.29</v>
      </c>
      <c r="P1984" s="9" t="e">
        <v>#N/A</v>
      </c>
      <c r="Q1984" s="10" t="e">
        <v>#N/A</v>
      </c>
      <c r="R1984" s="9"/>
      <c r="S1984" s="11" t="s">
        <v>392</v>
      </c>
    </row>
    <row r="1985" spans="1:19">
      <c r="A1985" s="18">
        <v>30205</v>
      </c>
      <c r="B1985" s="19">
        <v>638407</v>
      </c>
      <c r="C1985" s="7" t="e">
        <f t="shared" si="30"/>
        <v>#N/A</v>
      </c>
      <c r="D1985" s="19" t="s">
        <v>4473</v>
      </c>
      <c r="E1985" s="20">
        <v>96818167127</v>
      </c>
      <c r="F1985" s="19">
        <v>30205</v>
      </c>
      <c r="G1985" s="19" t="s">
        <v>4474</v>
      </c>
      <c r="H1985" s="19" t="s">
        <v>70</v>
      </c>
      <c r="I1985" s="19" t="s">
        <v>4355</v>
      </c>
      <c r="J1985" s="19" t="s">
        <v>4356</v>
      </c>
      <c r="K1985" s="19">
        <v>0</v>
      </c>
      <c r="L1985" s="19" t="s">
        <v>391</v>
      </c>
      <c r="M1985" s="19" t="s">
        <v>396</v>
      </c>
      <c r="N1985" s="21">
        <v>209.9</v>
      </c>
      <c r="O1985" s="15">
        <v>157.42500000000001</v>
      </c>
      <c r="P1985" s="15" t="e">
        <v>#N/A</v>
      </c>
      <c r="Q1985" s="16" t="e">
        <v>#N/A</v>
      </c>
      <c r="R1985" s="15"/>
      <c r="S1985" s="22">
        <v>44926</v>
      </c>
    </row>
    <row r="1986" spans="1:19">
      <c r="A1986" s="23" t="s">
        <v>4475</v>
      </c>
      <c r="B1986" s="24">
        <v>638408</v>
      </c>
      <c r="C1986" s="7" t="e">
        <f t="shared" si="30"/>
        <v>#N/A</v>
      </c>
      <c r="D1986" s="24" t="s">
        <v>4476</v>
      </c>
      <c r="E1986" s="25">
        <v>96818167134</v>
      </c>
      <c r="F1986" s="24">
        <v>30205</v>
      </c>
      <c r="G1986" s="24" t="s">
        <v>4474</v>
      </c>
      <c r="H1986" s="24" t="s">
        <v>450</v>
      </c>
      <c r="I1986" s="24" t="s">
        <v>4355</v>
      </c>
      <c r="J1986" s="24" t="s">
        <v>4356</v>
      </c>
      <c r="K1986" s="24">
        <v>0</v>
      </c>
      <c r="L1986" s="24" t="s">
        <v>391</v>
      </c>
      <c r="M1986" s="24" t="s">
        <v>396</v>
      </c>
      <c r="N1986" s="26">
        <v>228.87</v>
      </c>
      <c r="O1986" s="9">
        <v>171.6525</v>
      </c>
      <c r="P1986" s="9" t="e">
        <v>#N/A</v>
      </c>
      <c r="Q1986" s="10" t="e">
        <v>#N/A</v>
      </c>
      <c r="R1986" s="9"/>
      <c r="S1986" s="27">
        <v>44926</v>
      </c>
    </row>
    <row r="1987" spans="1:19">
      <c r="A1987" s="18" t="s">
        <v>4477</v>
      </c>
      <c r="B1987" s="19">
        <v>638409</v>
      </c>
      <c r="C1987" s="7" t="e">
        <f t="shared" ref="C1987:C2050" si="31">_xlfn.XLOOKUP(B1987,$V$3:$V$274,$W$3:$W$274)</f>
        <v>#N/A</v>
      </c>
      <c r="D1987" s="19" t="s">
        <v>4478</v>
      </c>
      <c r="E1987" s="20">
        <v>96818167141</v>
      </c>
      <c r="F1987" s="19">
        <v>30205</v>
      </c>
      <c r="G1987" s="19" t="s">
        <v>4474</v>
      </c>
      <c r="H1987" s="19" t="s">
        <v>446</v>
      </c>
      <c r="I1987" s="19" t="s">
        <v>4355</v>
      </c>
      <c r="J1987" s="19" t="s">
        <v>4356</v>
      </c>
      <c r="K1987" s="19">
        <v>0</v>
      </c>
      <c r="L1987" s="19" t="s">
        <v>391</v>
      </c>
      <c r="M1987" s="19" t="s">
        <v>396</v>
      </c>
      <c r="N1987" s="21">
        <v>251.21</v>
      </c>
      <c r="O1987" s="15">
        <v>188.4075</v>
      </c>
      <c r="P1987" s="15" t="e">
        <v>#N/A</v>
      </c>
      <c r="Q1987" s="16" t="e">
        <v>#N/A</v>
      </c>
      <c r="R1987" s="15"/>
      <c r="S1987" s="22">
        <v>44926</v>
      </c>
    </row>
    <row r="1988" spans="1:19">
      <c r="A1988" s="6" t="s">
        <v>4479</v>
      </c>
      <c r="B1988" s="7">
        <v>638410</v>
      </c>
      <c r="C1988" s="7" t="e">
        <f t="shared" si="31"/>
        <v>#N/A</v>
      </c>
      <c r="D1988" s="7" t="s">
        <v>4480</v>
      </c>
      <c r="E1988" s="8">
        <v>96818167158</v>
      </c>
      <c r="F1988" s="7">
        <v>30205</v>
      </c>
      <c r="G1988" s="7" t="s">
        <v>4474</v>
      </c>
      <c r="H1988" s="7" t="s">
        <v>540</v>
      </c>
      <c r="I1988" s="7" t="s">
        <v>4355</v>
      </c>
      <c r="J1988" s="7" t="s">
        <v>4356</v>
      </c>
      <c r="K1988" s="7">
        <v>0</v>
      </c>
      <c r="L1988" s="7" t="s">
        <v>391</v>
      </c>
      <c r="M1988" s="7">
        <v>148</v>
      </c>
      <c r="N1988" s="9">
        <v>261.26</v>
      </c>
      <c r="O1988" s="9">
        <v>195.94499999999999</v>
      </c>
      <c r="P1988" s="9" t="e">
        <v>#N/A</v>
      </c>
      <c r="Q1988" s="10" t="e">
        <v>#N/A</v>
      </c>
      <c r="R1988" s="9"/>
      <c r="S1988" s="11" t="s">
        <v>392</v>
      </c>
    </row>
    <row r="1989" spans="1:19">
      <c r="A1989" s="12" t="s">
        <v>4481</v>
      </c>
      <c r="B1989" s="13">
        <v>638411</v>
      </c>
      <c r="C1989" s="7" t="e">
        <f t="shared" si="31"/>
        <v>#N/A</v>
      </c>
      <c r="D1989" s="13" t="s">
        <v>4482</v>
      </c>
      <c r="E1989" s="14">
        <v>96818167165</v>
      </c>
      <c r="F1989" s="13">
        <v>30205</v>
      </c>
      <c r="G1989" s="13" t="s">
        <v>4474</v>
      </c>
      <c r="H1989" s="13" t="s">
        <v>540</v>
      </c>
      <c r="I1989" s="13" t="s">
        <v>4355</v>
      </c>
      <c r="J1989" s="13" t="s">
        <v>4356</v>
      </c>
      <c r="K1989" s="13">
        <v>0</v>
      </c>
      <c r="L1989" s="13" t="s">
        <v>391</v>
      </c>
      <c r="M1989" s="13">
        <v>17</v>
      </c>
      <c r="N1989" s="15">
        <v>261.26</v>
      </c>
      <c r="O1989" s="15">
        <v>195.94499999999999</v>
      </c>
      <c r="P1989" s="15" t="e">
        <v>#N/A</v>
      </c>
      <c r="Q1989" s="16" t="e">
        <v>#N/A</v>
      </c>
      <c r="R1989" s="15"/>
      <c r="S1989" s="17" t="s">
        <v>392</v>
      </c>
    </row>
    <row r="1990" spans="1:19">
      <c r="A1990" s="6" t="s">
        <v>4483</v>
      </c>
      <c r="B1990" s="7">
        <v>638412</v>
      </c>
      <c r="C1990" s="7" t="e">
        <f t="shared" si="31"/>
        <v>#N/A</v>
      </c>
      <c r="D1990" s="7" t="s">
        <v>4484</v>
      </c>
      <c r="E1990" s="8">
        <v>96818167172</v>
      </c>
      <c r="F1990" s="7">
        <v>30205</v>
      </c>
      <c r="G1990" s="7" t="s">
        <v>4474</v>
      </c>
      <c r="H1990" s="7" t="s">
        <v>540</v>
      </c>
      <c r="I1990" s="7" t="s">
        <v>4355</v>
      </c>
      <c r="J1990" s="7" t="s">
        <v>4356</v>
      </c>
      <c r="K1990" s="7">
        <v>0</v>
      </c>
      <c r="L1990" s="7" t="s">
        <v>391</v>
      </c>
      <c r="M1990" s="7">
        <v>12</v>
      </c>
      <c r="N1990" s="9">
        <v>261.26</v>
      </c>
      <c r="O1990" s="9">
        <v>195.94499999999999</v>
      </c>
      <c r="P1990" s="9" t="e">
        <v>#N/A</v>
      </c>
      <c r="Q1990" s="10" t="e">
        <v>#N/A</v>
      </c>
      <c r="R1990" s="9"/>
      <c r="S1990" s="11" t="s">
        <v>392</v>
      </c>
    </row>
    <row r="1991" spans="1:19">
      <c r="A1991" s="12" t="s">
        <v>4485</v>
      </c>
      <c r="B1991" s="13">
        <v>638413</v>
      </c>
      <c r="C1991" s="7" t="e">
        <f t="shared" si="31"/>
        <v>#N/A</v>
      </c>
      <c r="D1991" s="13" t="s">
        <v>4486</v>
      </c>
      <c r="E1991" s="14">
        <v>96818167189</v>
      </c>
      <c r="F1991" s="13">
        <v>30205</v>
      </c>
      <c r="G1991" s="13" t="s">
        <v>4474</v>
      </c>
      <c r="H1991" s="13" t="s">
        <v>540</v>
      </c>
      <c r="I1991" s="13" t="s">
        <v>4355</v>
      </c>
      <c r="J1991" s="13" t="s">
        <v>4356</v>
      </c>
      <c r="K1991" s="13">
        <v>0</v>
      </c>
      <c r="L1991" s="13" t="s">
        <v>391</v>
      </c>
      <c r="M1991" s="13">
        <v>28</v>
      </c>
      <c r="N1991" s="15">
        <v>261.26</v>
      </c>
      <c r="O1991" s="15">
        <v>195.94499999999999</v>
      </c>
      <c r="P1991" s="15" t="e">
        <v>#N/A</v>
      </c>
      <c r="Q1991" s="16" t="e">
        <v>#N/A</v>
      </c>
      <c r="R1991" s="15"/>
      <c r="S1991" s="17" t="s">
        <v>392</v>
      </c>
    </row>
    <row r="1992" spans="1:19">
      <c r="A1992" s="23">
        <v>30206</v>
      </c>
      <c r="B1992" s="24">
        <v>638414</v>
      </c>
      <c r="C1992" s="7" t="e">
        <f t="shared" si="31"/>
        <v>#N/A</v>
      </c>
      <c r="D1992" s="24" t="s">
        <v>4487</v>
      </c>
      <c r="E1992" s="25">
        <v>96818167196</v>
      </c>
      <c r="F1992" s="24">
        <v>30206</v>
      </c>
      <c r="G1992" s="24" t="s">
        <v>4488</v>
      </c>
      <c r="H1992" s="24" t="s">
        <v>70</v>
      </c>
      <c r="I1992" s="24" t="s">
        <v>4355</v>
      </c>
      <c r="J1992" s="24" t="s">
        <v>4356</v>
      </c>
      <c r="K1992" s="24">
        <v>0</v>
      </c>
      <c r="L1992" s="24" t="s">
        <v>391</v>
      </c>
      <c r="M1992" s="24" t="s">
        <v>396</v>
      </c>
      <c r="N1992" s="26">
        <v>245.64</v>
      </c>
      <c r="O1992" s="9">
        <v>184.23</v>
      </c>
      <c r="P1992" s="9" t="e">
        <v>#N/A</v>
      </c>
      <c r="Q1992" s="10" t="e">
        <v>#N/A</v>
      </c>
      <c r="R1992" s="9"/>
      <c r="S1992" s="27">
        <v>44926</v>
      </c>
    </row>
    <row r="1993" spans="1:19">
      <c r="A1993" s="18" t="s">
        <v>4489</v>
      </c>
      <c r="B1993" s="19">
        <v>638415</v>
      </c>
      <c r="C1993" s="7" t="e">
        <f t="shared" si="31"/>
        <v>#N/A</v>
      </c>
      <c r="D1993" s="19" t="s">
        <v>4490</v>
      </c>
      <c r="E1993" s="20">
        <v>96818167202</v>
      </c>
      <c r="F1993" s="19">
        <v>30206</v>
      </c>
      <c r="G1993" s="19" t="s">
        <v>4488</v>
      </c>
      <c r="H1993" s="19" t="s">
        <v>450</v>
      </c>
      <c r="I1993" s="19" t="s">
        <v>4355</v>
      </c>
      <c r="J1993" s="19" t="s">
        <v>4356</v>
      </c>
      <c r="K1993" s="19">
        <v>0</v>
      </c>
      <c r="L1993" s="19" t="s">
        <v>391</v>
      </c>
      <c r="M1993" s="19" t="s">
        <v>396</v>
      </c>
      <c r="N1993" s="21">
        <v>267.95</v>
      </c>
      <c r="O1993" s="15">
        <v>200.96249999999998</v>
      </c>
      <c r="P1993" s="15" t="e">
        <v>#N/A</v>
      </c>
      <c r="Q1993" s="16" t="e">
        <v>#N/A</v>
      </c>
      <c r="R1993" s="15"/>
      <c r="S1993" s="22">
        <v>44926</v>
      </c>
    </row>
    <row r="1994" spans="1:19">
      <c r="A1994" s="23" t="s">
        <v>4491</v>
      </c>
      <c r="B1994" s="24">
        <v>638416</v>
      </c>
      <c r="C1994" s="7" t="e">
        <f t="shared" si="31"/>
        <v>#N/A</v>
      </c>
      <c r="D1994" s="24" t="s">
        <v>4492</v>
      </c>
      <c r="E1994" s="25">
        <v>96818167219</v>
      </c>
      <c r="F1994" s="24">
        <v>30206</v>
      </c>
      <c r="G1994" s="24" t="s">
        <v>4488</v>
      </c>
      <c r="H1994" s="24" t="s">
        <v>446</v>
      </c>
      <c r="I1994" s="24" t="s">
        <v>4355</v>
      </c>
      <c r="J1994" s="24" t="s">
        <v>4356</v>
      </c>
      <c r="K1994" s="24">
        <v>0</v>
      </c>
      <c r="L1994" s="24" t="s">
        <v>391</v>
      </c>
      <c r="M1994" s="24" t="s">
        <v>396</v>
      </c>
      <c r="N1994" s="26">
        <v>295.87</v>
      </c>
      <c r="O1994" s="9">
        <v>221.9025</v>
      </c>
      <c r="P1994" s="9" t="e">
        <v>#N/A</v>
      </c>
      <c r="Q1994" s="10" t="e">
        <v>#N/A</v>
      </c>
      <c r="R1994" s="9"/>
      <c r="S1994" s="27">
        <v>44926</v>
      </c>
    </row>
    <row r="1995" spans="1:19">
      <c r="A1995" s="12" t="s">
        <v>4493</v>
      </c>
      <c r="B1995" s="13">
        <v>638417</v>
      </c>
      <c r="C1995" s="7" t="e">
        <f t="shared" si="31"/>
        <v>#N/A</v>
      </c>
      <c r="D1995" s="13" t="s">
        <v>4494</v>
      </c>
      <c r="E1995" s="14">
        <v>96818167226</v>
      </c>
      <c r="F1995" s="13">
        <v>30206</v>
      </c>
      <c r="G1995" s="13" t="s">
        <v>4488</v>
      </c>
      <c r="H1995" s="13" t="s">
        <v>540</v>
      </c>
      <c r="I1995" s="13" t="s">
        <v>4355</v>
      </c>
      <c r="J1995" s="13" t="s">
        <v>4356</v>
      </c>
      <c r="K1995" s="13">
        <v>0</v>
      </c>
      <c r="L1995" s="13" t="s">
        <v>391</v>
      </c>
      <c r="M1995" s="13">
        <v>554</v>
      </c>
      <c r="N1995" s="15">
        <v>307.02999999999997</v>
      </c>
      <c r="O1995" s="15">
        <v>230.27249999999998</v>
      </c>
      <c r="P1995" s="15" t="e">
        <v>#N/A</v>
      </c>
      <c r="Q1995" s="16" t="e">
        <v>#N/A</v>
      </c>
      <c r="R1995" s="15"/>
      <c r="S1995" s="17" t="s">
        <v>392</v>
      </c>
    </row>
    <row r="1996" spans="1:19">
      <c r="A1996" s="6" t="s">
        <v>4495</v>
      </c>
      <c r="B1996" s="7">
        <v>638418</v>
      </c>
      <c r="C1996" s="7" t="e">
        <f t="shared" si="31"/>
        <v>#N/A</v>
      </c>
      <c r="D1996" s="7" t="s">
        <v>4496</v>
      </c>
      <c r="E1996" s="8">
        <v>96818167233</v>
      </c>
      <c r="F1996" s="7">
        <v>30206</v>
      </c>
      <c r="G1996" s="7" t="s">
        <v>4488</v>
      </c>
      <c r="H1996" s="7" t="s">
        <v>540</v>
      </c>
      <c r="I1996" s="7" t="s">
        <v>4355</v>
      </c>
      <c r="J1996" s="7" t="s">
        <v>4356</v>
      </c>
      <c r="K1996" s="7">
        <v>0</v>
      </c>
      <c r="L1996" s="7" t="s">
        <v>391</v>
      </c>
      <c r="M1996" s="7">
        <v>263</v>
      </c>
      <c r="N1996" s="9">
        <v>307.02999999999997</v>
      </c>
      <c r="O1996" s="9">
        <v>230.27249999999998</v>
      </c>
      <c r="P1996" s="9" t="e">
        <v>#N/A</v>
      </c>
      <c r="Q1996" s="10" t="e">
        <v>#N/A</v>
      </c>
      <c r="R1996" s="9"/>
      <c r="S1996" s="11" t="s">
        <v>392</v>
      </c>
    </row>
    <row r="1997" spans="1:19">
      <c r="A1997" s="12" t="s">
        <v>4497</v>
      </c>
      <c r="B1997" s="13">
        <v>638419</v>
      </c>
      <c r="C1997" s="7" t="e">
        <f t="shared" si="31"/>
        <v>#N/A</v>
      </c>
      <c r="D1997" s="13" t="s">
        <v>4498</v>
      </c>
      <c r="E1997" s="14">
        <v>96818167240</v>
      </c>
      <c r="F1997" s="13">
        <v>30206</v>
      </c>
      <c r="G1997" s="13" t="s">
        <v>4488</v>
      </c>
      <c r="H1997" s="13" t="s">
        <v>540</v>
      </c>
      <c r="I1997" s="13" t="s">
        <v>4355</v>
      </c>
      <c r="J1997" s="13" t="s">
        <v>4356</v>
      </c>
      <c r="K1997" s="13">
        <v>0</v>
      </c>
      <c r="L1997" s="13" t="s">
        <v>391</v>
      </c>
      <c r="M1997" s="13">
        <v>87</v>
      </c>
      <c r="N1997" s="15">
        <v>307.02999999999997</v>
      </c>
      <c r="O1997" s="15">
        <v>230.27249999999998</v>
      </c>
      <c r="P1997" s="15" t="e">
        <v>#N/A</v>
      </c>
      <c r="Q1997" s="16" t="e">
        <v>#N/A</v>
      </c>
      <c r="R1997" s="15"/>
      <c r="S1997" s="17" t="s">
        <v>392</v>
      </c>
    </row>
    <row r="1998" spans="1:19">
      <c r="A1998" s="6" t="s">
        <v>4499</v>
      </c>
      <c r="B1998" s="7">
        <v>638420</v>
      </c>
      <c r="C1998" s="7" t="e">
        <f t="shared" si="31"/>
        <v>#N/A</v>
      </c>
      <c r="D1998" s="7" t="s">
        <v>4500</v>
      </c>
      <c r="E1998" s="8">
        <v>96818167257</v>
      </c>
      <c r="F1998" s="7">
        <v>30206</v>
      </c>
      <c r="G1998" s="7" t="s">
        <v>4488</v>
      </c>
      <c r="H1998" s="7" t="s">
        <v>540</v>
      </c>
      <c r="I1998" s="7" t="s">
        <v>4355</v>
      </c>
      <c r="J1998" s="7" t="s">
        <v>4356</v>
      </c>
      <c r="K1998" s="7">
        <v>0</v>
      </c>
      <c r="L1998" s="7" t="s">
        <v>391</v>
      </c>
      <c r="M1998" s="7">
        <v>579</v>
      </c>
      <c r="N1998" s="9">
        <v>307.02999999999997</v>
      </c>
      <c r="O1998" s="9">
        <v>230.27249999999998</v>
      </c>
      <c r="P1998" s="9" t="e">
        <v>#N/A</v>
      </c>
      <c r="Q1998" s="10" t="e">
        <v>#N/A</v>
      </c>
      <c r="R1998" s="9"/>
      <c r="S1998" s="11" t="s">
        <v>392</v>
      </c>
    </row>
    <row r="1999" spans="1:19">
      <c r="A1999" s="18">
        <v>437094</v>
      </c>
      <c r="B1999" s="19">
        <v>638421</v>
      </c>
      <c r="C1999" s="7" t="e">
        <f t="shared" si="31"/>
        <v>#N/A</v>
      </c>
      <c r="D1999" s="19" t="s">
        <v>4501</v>
      </c>
      <c r="E1999" s="20">
        <v>96818167479</v>
      </c>
      <c r="F1999" s="19">
        <v>437094</v>
      </c>
      <c r="G1999" s="19" t="s">
        <v>4502</v>
      </c>
      <c r="H1999" s="19" t="s">
        <v>70</v>
      </c>
      <c r="I1999" s="19" t="s">
        <v>4372</v>
      </c>
      <c r="J1999" s="19" t="s">
        <v>4373</v>
      </c>
      <c r="K1999" s="19">
        <v>0</v>
      </c>
      <c r="L1999" s="19" t="s">
        <v>391</v>
      </c>
      <c r="M1999" s="19" t="s">
        <v>396</v>
      </c>
      <c r="N1999" s="21">
        <v>331.34</v>
      </c>
      <c r="O1999" s="15">
        <v>248.505</v>
      </c>
      <c r="P1999" s="15">
        <v>139.0711</v>
      </c>
      <c r="Q1999" s="16">
        <v>0.44036900665982576</v>
      </c>
      <c r="R1999" s="15"/>
      <c r="S1999" s="22">
        <v>44926</v>
      </c>
    </row>
    <row r="2000" spans="1:19">
      <c r="A2000" s="23" t="s">
        <v>4503</v>
      </c>
      <c r="B2000" s="24">
        <v>638422</v>
      </c>
      <c r="C2000" s="7" t="e">
        <f t="shared" si="31"/>
        <v>#N/A</v>
      </c>
      <c r="D2000" s="24" t="s">
        <v>4504</v>
      </c>
      <c r="E2000" s="25">
        <v>96818167486</v>
      </c>
      <c r="F2000" s="24">
        <v>437094</v>
      </c>
      <c r="G2000" s="24" t="s">
        <v>4502</v>
      </c>
      <c r="H2000" s="24" t="s">
        <v>450</v>
      </c>
      <c r="I2000" s="24" t="s">
        <v>4372</v>
      </c>
      <c r="J2000" s="24" t="s">
        <v>4373</v>
      </c>
      <c r="K2000" s="24">
        <v>0</v>
      </c>
      <c r="L2000" s="24" t="s">
        <v>391</v>
      </c>
      <c r="M2000" s="24" t="s">
        <v>396</v>
      </c>
      <c r="N2000" s="26">
        <v>360.89</v>
      </c>
      <c r="O2000" s="9">
        <v>270.66750000000002</v>
      </c>
      <c r="P2000" s="9">
        <v>141.29532</v>
      </c>
      <c r="Q2000" s="10">
        <v>0.47797456288619805</v>
      </c>
      <c r="R2000" s="9"/>
      <c r="S2000" s="27">
        <v>44926</v>
      </c>
    </row>
    <row r="2001" spans="1:19">
      <c r="A2001" s="18" t="s">
        <v>4505</v>
      </c>
      <c r="B2001" s="19">
        <v>638423</v>
      </c>
      <c r="C2001" s="7" t="e">
        <f t="shared" si="31"/>
        <v>#N/A</v>
      </c>
      <c r="D2001" s="19" t="s">
        <v>4506</v>
      </c>
      <c r="E2001" s="20">
        <v>96818167493</v>
      </c>
      <c r="F2001" s="19">
        <v>437094</v>
      </c>
      <c r="G2001" s="19" t="s">
        <v>4502</v>
      </c>
      <c r="H2001" s="19" t="s">
        <v>446</v>
      </c>
      <c r="I2001" s="19" t="s">
        <v>4372</v>
      </c>
      <c r="J2001" s="19" t="s">
        <v>4373</v>
      </c>
      <c r="K2001" s="19">
        <v>0</v>
      </c>
      <c r="L2001" s="19" t="s">
        <v>391</v>
      </c>
      <c r="M2001" s="19" t="s">
        <v>396</v>
      </c>
      <c r="N2001" s="21">
        <v>381.95</v>
      </c>
      <c r="O2001" s="15">
        <v>286.46249999999998</v>
      </c>
      <c r="P2001" s="15">
        <v>145.03085999999999</v>
      </c>
      <c r="Q2001" s="16">
        <v>0.49371781646812407</v>
      </c>
      <c r="R2001" s="15"/>
      <c r="S2001" s="22">
        <v>44926</v>
      </c>
    </row>
    <row r="2002" spans="1:19">
      <c r="A2002" s="6" t="s">
        <v>4507</v>
      </c>
      <c r="B2002" s="7">
        <v>638424</v>
      </c>
      <c r="C2002" s="7" t="e">
        <f t="shared" si="31"/>
        <v>#N/A</v>
      </c>
      <c r="D2002" s="7" t="s">
        <v>4508</v>
      </c>
      <c r="E2002" s="8">
        <v>96818167509</v>
      </c>
      <c r="F2002" s="7">
        <v>437094</v>
      </c>
      <c r="G2002" s="7" t="s">
        <v>4502</v>
      </c>
      <c r="H2002" s="7" t="s">
        <v>540</v>
      </c>
      <c r="I2002" s="7" t="s">
        <v>4372</v>
      </c>
      <c r="J2002" s="7" t="s">
        <v>4373</v>
      </c>
      <c r="K2002" s="7">
        <v>0</v>
      </c>
      <c r="L2002" s="7" t="s">
        <v>391</v>
      </c>
      <c r="M2002" s="7">
        <v>9</v>
      </c>
      <c r="N2002" s="9">
        <v>400.64</v>
      </c>
      <c r="O2002" s="9">
        <v>300.48</v>
      </c>
      <c r="P2002" s="9">
        <v>206.11084</v>
      </c>
      <c r="Q2002" s="10">
        <v>0.31406136847710336</v>
      </c>
      <c r="R2002" s="9"/>
      <c r="S2002" s="11" t="s">
        <v>392</v>
      </c>
    </row>
    <row r="2003" spans="1:19">
      <c r="A2003" s="12" t="s">
        <v>4509</v>
      </c>
      <c r="B2003" s="13">
        <v>638425</v>
      </c>
      <c r="C2003" s="7" t="e">
        <f t="shared" si="31"/>
        <v>#N/A</v>
      </c>
      <c r="D2003" s="13" t="s">
        <v>4510</v>
      </c>
      <c r="E2003" s="14">
        <v>96818167516</v>
      </c>
      <c r="F2003" s="13">
        <v>437094</v>
      </c>
      <c r="G2003" s="13" t="s">
        <v>4502</v>
      </c>
      <c r="H2003" s="13" t="s">
        <v>540</v>
      </c>
      <c r="I2003" s="13" t="s">
        <v>4372</v>
      </c>
      <c r="J2003" s="13" t="s">
        <v>4373</v>
      </c>
      <c r="K2003" s="13">
        <v>0</v>
      </c>
      <c r="L2003" s="13" t="s">
        <v>391</v>
      </c>
      <c r="M2003" s="13">
        <v>2</v>
      </c>
      <c r="N2003" s="15">
        <v>400.64</v>
      </c>
      <c r="O2003" s="15">
        <v>300.48</v>
      </c>
      <c r="P2003" s="15">
        <v>219.10204000000002</v>
      </c>
      <c r="Q2003" s="16">
        <v>0.27082654419595314</v>
      </c>
      <c r="R2003" s="15"/>
      <c r="S2003" s="17" t="s">
        <v>392</v>
      </c>
    </row>
    <row r="2004" spans="1:19">
      <c r="A2004" s="6" t="s">
        <v>4511</v>
      </c>
      <c r="B2004" s="7">
        <v>638426</v>
      </c>
      <c r="C2004" s="7" t="e">
        <f t="shared" si="31"/>
        <v>#N/A</v>
      </c>
      <c r="D2004" s="7" t="s">
        <v>4512</v>
      </c>
      <c r="E2004" s="8">
        <v>96818167295</v>
      </c>
      <c r="F2004" s="7">
        <v>42982</v>
      </c>
      <c r="G2004" s="7" t="s">
        <v>4453</v>
      </c>
      <c r="H2004" s="7" t="s">
        <v>540</v>
      </c>
      <c r="I2004" s="7" t="s">
        <v>4372</v>
      </c>
      <c r="J2004" s="7" t="s">
        <v>4373</v>
      </c>
      <c r="K2004" s="7">
        <v>0</v>
      </c>
      <c r="L2004" s="7" t="s">
        <v>391</v>
      </c>
      <c r="M2004" s="7">
        <v>4</v>
      </c>
      <c r="N2004" s="9">
        <v>168.84</v>
      </c>
      <c r="O2004" s="9">
        <v>126.63</v>
      </c>
      <c r="P2004" s="9">
        <v>75.785759999999996</v>
      </c>
      <c r="Q2004" s="10">
        <v>0.40151812366737738</v>
      </c>
      <c r="R2004" s="9"/>
      <c r="S2004" s="11" t="s">
        <v>392</v>
      </c>
    </row>
    <row r="2005" spans="1:19">
      <c r="A2005" s="12" t="s">
        <v>4513</v>
      </c>
      <c r="B2005" s="13">
        <v>638427</v>
      </c>
      <c r="C2005" s="7" t="e">
        <f t="shared" si="31"/>
        <v>#N/A</v>
      </c>
      <c r="D2005" s="13" t="s">
        <v>4514</v>
      </c>
      <c r="E2005" s="14">
        <v>96818167301</v>
      </c>
      <c r="F2005" s="13">
        <v>42982</v>
      </c>
      <c r="G2005" s="13" t="s">
        <v>4453</v>
      </c>
      <c r="H2005" s="13" t="s">
        <v>540</v>
      </c>
      <c r="I2005" s="13" t="s">
        <v>4372</v>
      </c>
      <c r="J2005" s="13" t="s">
        <v>4373</v>
      </c>
      <c r="K2005" s="13">
        <v>0</v>
      </c>
      <c r="L2005" s="13" t="s">
        <v>391</v>
      </c>
      <c r="M2005" s="13">
        <v>4</v>
      </c>
      <c r="N2005" s="15">
        <v>168.84</v>
      </c>
      <c r="O2005" s="15">
        <v>126.63</v>
      </c>
      <c r="P2005" s="15">
        <v>75.940339999999992</v>
      </c>
      <c r="Q2005" s="16">
        <v>0.40029740187949148</v>
      </c>
      <c r="R2005" s="15"/>
      <c r="S2005" s="17" t="s">
        <v>392</v>
      </c>
    </row>
    <row r="2006" spans="1:19">
      <c r="A2006" s="6" t="s">
        <v>4515</v>
      </c>
      <c r="B2006" s="7">
        <v>638428</v>
      </c>
      <c r="C2006" s="7" t="e">
        <f t="shared" si="31"/>
        <v>#N/A</v>
      </c>
      <c r="D2006" s="7" t="s">
        <v>4516</v>
      </c>
      <c r="E2006" s="8">
        <v>96818167318</v>
      </c>
      <c r="F2006" s="7">
        <v>42982</v>
      </c>
      <c r="G2006" s="7" t="s">
        <v>4453</v>
      </c>
      <c r="H2006" s="7" t="s">
        <v>540</v>
      </c>
      <c r="I2006" s="7" t="s">
        <v>4372</v>
      </c>
      <c r="J2006" s="7" t="s">
        <v>4373</v>
      </c>
      <c r="K2006" s="7">
        <v>0</v>
      </c>
      <c r="L2006" s="7" t="s">
        <v>391</v>
      </c>
      <c r="M2006" s="7">
        <v>2</v>
      </c>
      <c r="N2006" s="9">
        <v>168.84</v>
      </c>
      <c r="O2006" s="9">
        <v>126.63</v>
      </c>
      <c r="P2006" s="9">
        <v>75.668059999999997</v>
      </c>
      <c r="Q2006" s="10">
        <v>0.40244760325357343</v>
      </c>
      <c r="R2006" s="9"/>
      <c r="S2006" s="11" t="s">
        <v>392</v>
      </c>
    </row>
    <row r="2007" spans="1:19">
      <c r="A2007" s="12" t="s">
        <v>4517</v>
      </c>
      <c r="B2007" s="13">
        <v>638429</v>
      </c>
      <c r="C2007" s="7" t="e">
        <f t="shared" si="31"/>
        <v>#N/A</v>
      </c>
      <c r="D2007" s="13" t="s">
        <v>4518</v>
      </c>
      <c r="E2007" s="14">
        <v>96818167325</v>
      </c>
      <c r="F2007" s="13">
        <v>42982</v>
      </c>
      <c r="G2007" s="13" t="s">
        <v>4453</v>
      </c>
      <c r="H2007" s="13" t="s">
        <v>540</v>
      </c>
      <c r="I2007" s="13" t="s">
        <v>4372</v>
      </c>
      <c r="J2007" s="13" t="s">
        <v>4373</v>
      </c>
      <c r="K2007" s="13">
        <v>0</v>
      </c>
      <c r="L2007" s="13" t="s">
        <v>391</v>
      </c>
      <c r="M2007" s="13">
        <v>6</v>
      </c>
      <c r="N2007" s="15">
        <v>168.84</v>
      </c>
      <c r="O2007" s="15">
        <v>126.63</v>
      </c>
      <c r="P2007" s="15">
        <v>76.150360000000006</v>
      </c>
      <c r="Q2007" s="16">
        <v>0.39863886914633179</v>
      </c>
      <c r="R2007" s="15"/>
      <c r="S2007" s="17" t="s">
        <v>392</v>
      </c>
    </row>
    <row r="2008" spans="1:19">
      <c r="A2008" s="23">
        <v>42983</v>
      </c>
      <c r="B2008" s="24">
        <v>638430</v>
      </c>
      <c r="C2008" s="7" t="e">
        <f t="shared" si="31"/>
        <v>#N/A</v>
      </c>
      <c r="D2008" s="24" t="s">
        <v>4519</v>
      </c>
      <c r="E2008" s="25">
        <v>96818167332</v>
      </c>
      <c r="F2008" s="24">
        <v>42983</v>
      </c>
      <c r="G2008" s="24" t="s">
        <v>4520</v>
      </c>
      <c r="H2008" s="24" t="s">
        <v>70</v>
      </c>
      <c r="I2008" s="24" t="s">
        <v>4372</v>
      </c>
      <c r="J2008" s="24" t="s">
        <v>4373</v>
      </c>
      <c r="K2008" s="24">
        <v>0</v>
      </c>
      <c r="L2008" s="24" t="s">
        <v>391</v>
      </c>
      <c r="M2008" s="24" t="s">
        <v>396</v>
      </c>
      <c r="N2008" s="26">
        <v>172.89</v>
      </c>
      <c r="O2008" s="9">
        <v>129.66749999999999</v>
      </c>
      <c r="P2008" s="9">
        <v>65.530410000000003</v>
      </c>
      <c r="Q2008" s="10">
        <v>0.4946273352999016</v>
      </c>
      <c r="R2008" s="9"/>
      <c r="S2008" s="27">
        <v>44926</v>
      </c>
    </row>
    <row r="2009" spans="1:19">
      <c r="A2009" s="18" t="s">
        <v>4521</v>
      </c>
      <c r="B2009" s="19">
        <v>638431</v>
      </c>
      <c r="C2009" s="7" t="e">
        <f t="shared" si="31"/>
        <v>#N/A</v>
      </c>
      <c r="D2009" s="19" t="s">
        <v>4522</v>
      </c>
      <c r="E2009" s="20">
        <v>96818167349</v>
      </c>
      <c r="F2009" s="19">
        <v>42983</v>
      </c>
      <c r="G2009" s="19" t="s">
        <v>4520</v>
      </c>
      <c r="H2009" s="19" t="s">
        <v>450</v>
      </c>
      <c r="I2009" s="19" t="s">
        <v>4372</v>
      </c>
      <c r="J2009" s="19" t="s">
        <v>4373</v>
      </c>
      <c r="K2009" s="19">
        <v>0</v>
      </c>
      <c r="L2009" s="19" t="s">
        <v>391</v>
      </c>
      <c r="M2009" s="19" t="s">
        <v>396</v>
      </c>
      <c r="N2009" s="21">
        <v>190.21</v>
      </c>
      <c r="O2009" s="15">
        <v>142.6575</v>
      </c>
      <c r="P2009" s="15">
        <v>65.643439999999998</v>
      </c>
      <c r="Q2009" s="16">
        <v>0.5398528643779682</v>
      </c>
      <c r="R2009" s="15"/>
      <c r="S2009" s="22">
        <v>44926</v>
      </c>
    </row>
    <row r="2010" spans="1:19">
      <c r="A2010" s="23" t="s">
        <v>4523</v>
      </c>
      <c r="B2010" s="24">
        <v>638432</v>
      </c>
      <c r="C2010" s="7" t="e">
        <f t="shared" si="31"/>
        <v>#N/A</v>
      </c>
      <c r="D2010" s="24" t="s">
        <v>4524</v>
      </c>
      <c r="E2010" s="25">
        <v>96818167356</v>
      </c>
      <c r="F2010" s="24">
        <v>42983</v>
      </c>
      <c r="G2010" s="24" t="s">
        <v>4520</v>
      </c>
      <c r="H2010" s="24" t="s">
        <v>446</v>
      </c>
      <c r="I2010" s="24" t="s">
        <v>4372</v>
      </c>
      <c r="J2010" s="24" t="s">
        <v>4373</v>
      </c>
      <c r="K2010" s="24">
        <v>0</v>
      </c>
      <c r="L2010" s="24" t="s">
        <v>391</v>
      </c>
      <c r="M2010" s="24" t="s">
        <v>396</v>
      </c>
      <c r="N2010" s="26">
        <v>198.81</v>
      </c>
      <c r="O2010" s="9">
        <v>149.10750000000002</v>
      </c>
      <c r="P2010" s="9">
        <v>66.377759999999995</v>
      </c>
      <c r="Q2010" s="10">
        <v>0.55483285549016659</v>
      </c>
      <c r="R2010" s="9"/>
      <c r="S2010" s="27">
        <v>44926</v>
      </c>
    </row>
    <row r="2011" spans="1:19">
      <c r="A2011" s="12" t="s">
        <v>4525</v>
      </c>
      <c r="B2011" s="13">
        <v>638433</v>
      </c>
      <c r="C2011" s="7" t="e">
        <f t="shared" si="31"/>
        <v>#N/A</v>
      </c>
      <c r="D2011" s="13" t="s">
        <v>4526</v>
      </c>
      <c r="E2011" s="14">
        <v>96818167363</v>
      </c>
      <c r="F2011" s="13">
        <v>42983</v>
      </c>
      <c r="G2011" s="13" t="s">
        <v>4520</v>
      </c>
      <c r="H2011" s="13" t="s">
        <v>540</v>
      </c>
      <c r="I2011" s="13" t="s">
        <v>4372</v>
      </c>
      <c r="J2011" s="13" t="s">
        <v>4373</v>
      </c>
      <c r="K2011" s="13">
        <v>0</v>
      </c>
      <c r="L2011" s="13" t="s">
        <v>391</v>
      </c>
      <c r="M2011" s="13" t="s">
        <v>396</v>
      </c>
      <c r="N2011" s="15">
        <v>208.79</v>
      </c>
      <c r="O2011" s="15">
        <v>156.5925</v>
      </c>
      <c r="P2011" s="15">
        <v>80.169160000000005</v>
      </c>
      <c r="Q2011" s="16">
        <v>0.48803959321167995</v>
      </c>
      <c r="R2011" s="15"/>
      <c r="S2011" s="17" t="s">
        <v>392</v>
      </c>
    </row>
    <row r="2012" spans="1:19">
      <c r="A2012" s="6" t="s">
        <v>4527</v>
      </c>
      <c r="B2012" s="7">
        <v>638434</v>
      </c>
      <c r="C2012" s="7" t="e">
        <f t="shared" si="31"/>
        <v>#N/A</v>
      </c>
      <c r="D2012" s="7" t="s">
        <v>4528</v>
      </c>
      <c r="E2012" s="8">
        <v>96818167370</v>
      </c>
      <c r="F2012" s="7">
        <v>42983</v>
      </c>
      <c r="G2012" s="7" t="s">
        <v>4520</v>
      </c>
      <c r="H2012" s="7" t="s">
        <v>540</v>
      </c>
      <c r="I2012" s="7" t="s">
        <v>4372</v>
      </c>
      <c r="J2012" s="7" t="s">
        <v>4373</v>
      </c>
      <c r="K2012" s="7">
        <v>0</v>
      </c>
      <c r="L2012" s="7" t="s">
        <v>391</v>
      </c>
      <c r="M2012" s="7">
        <v>1</v>
      </c>
      <c r="N2012" s="9">
        <v>208.79</v>
      </c>
      <c r="O2012" s="9">
        <v>156.5925</v>
      </c>
      <c r="P2012" s="9">
        <v>80.323740000000001</v>
      </c>
      <c r="Q2012" s="10">
        <v>0.48705244504047129</v>
      </c>
      <c r="R2012" s="9"/>
      <c r="S2012" s="11" t="s">
        <v>392</v>
      </c>
    </row>
    <row r="2013" spans="1:19">
      <c r="A2013" s="12" t="s">
        <v>4529</v>
      </c>
      <c r="B2013" s="13">
        <v>638435</v>
      </c>
      <c r="C2013" s="7" t="e">
        <f t="shared" si="31"/>
        <v>#N/A</v>
      </c>
      <c r="D2013" s="13" t="s">
        <v>4530</v>
      </c>
      <c r="E2013" s="14">
        <v>96818167387</v>
      </c>
      <c r="F2013" s="13">
        <v>42983</v>
      </c>
      <c r="G2013" s="13" t="s">
        <v>4520</v>
      </c>
      <c r="H2013" s="13" t="s">
        <v>540</v>
      </c>
      <c r="I2013" s="13" t="s">
        <v>4372</v>
      </c>
      <c r="J2013" s="13" t="s">
        <v>4373</v>
      </c>
      <c r="K2013" s="13">
        <v>0</v>
      </c>
      <c r="L2013" s="13" t="s">
        <v>391</v>
      </c>
      <c r="M2013" s="13">
        <v>1</v>
      </c>
      <c r="N2013" s="15">
        <v>208.79</v>
      </c>
      <c r="O2013" s="15">
        <v>156.5925</v>
      </c>
      <c r="P2013" s="15">
        <v>80.051460000000006</v>
      </c>
      <c r="Q2013" s="16">
        <v>0.48879122563341154</v>
      </c>
      <c r="R2013" s="15"/>
      <c r="S2013" s="17" t="s">
        <v>392</v>
      </c>
    </row>
    <row r="2014" spans="1:19">
      <c r="A2014" s="6" t="s">
        <v>4531</v>
      </c>
      <c r="B2014" s="7">
        <v>638436</v>
      </c>
      <c r="C2014" s="7" t="e">
        <f t="shared" si="31"/>
        <v>#N/A</v>
      </c>
      <c r="D2014" s="7" t="s">
        <v>4532</v>
      </c>
      <c r="E2014" s="8">
        <v>96818167394</v>
      </c>
      <c r="F2014" s="7">
        <v>42983</v>
      </c>
      <c r="G2014" s="7" t="s">
        <v>4520</v>
      </c>
      <c r="H2014" s="7" t="s">
        <v>540</v>
      </c>
      <c r="I2014" s="7" t="s">
        <v>4372</v>
      </c>
      <c r="J2014" s="7" t="s">
        <v>4373</v>
      </c>
      <c r="K2014" s="7">
        <v>0</v>
      </c>
      <c r="L2014" s="7" t="s">
        <v>391</v>
      </c>
      <c r="M2014" s="7">
        <v>4</v>
      </c>
      <c r="N2014" s="9">
        <v>208.79</v>
      </c>
      <c r="O2014" s="9">
        <v>156.5925</v>
      </c>
      <c r="P2014" s="9">
        <v>80.533760000000001</v>
      </c>
      <c r="Q2014" s="10">
        <v>0.48571125692482081</v>
      </c>
      <c r="R2014" s="9"/>
      <c r="S2014" s="11" t="s">
        <v>392</v>
      </c>
    </row>
    <row r="2015" spans="1:19">
      <c r="A2015" s="18">
        <v>42984</v>
      </c>
      <c r="B2015" s="19">
        <v>638437</v>
      </c>
      <c r="C2015" s="7" t="e">
        <f t="shared" si="31"/>
        <v>#N/A</v>
      </c>
      <c r="D2015" s="19" t="s">
        <v>4533</v>
      </c>
      <c r="E2015" s="20">
        <v>96818167400</v>
      </c>
      <c r="F2015" s="19">
        <v>42984</v>
      </c>
      <c r="G2015" s="19" t="s">
        <v>4534</v>
      </c>
      <c r="H2015" s="19" t="s">
        <v>70</v>
      </c>
      <c r="I2015" s="19" t="s">
        <v>4372</v>
      </c>
      <c r="J2015" s="19" t="s">
        <v>4373</v>
      </c>
      <c r="K2015" s="19">
        <v>0</v>
      </c>
      <c r="L2015" s="19" t="s">
        <v>391</v>
      </c>
      <c r="M2015" s="19" t="s">
        <v>396</v>
      </c>
      <c r="N2015" s="21">
        <v>181.74</v>
      </c>
      <c r="O2015" s="15">
        <v>136.30500000000001</v>
      </c>
      <c r="P2015" s="15">
        <v>71.185810000000004</v>
      </c>
      <c r="Q2015" s="16">
        <v>0.47774615751439786</v>
      </c>
      <c r="R2015" s="15"/>
      <c r="S2015" s="22">
        <v>44926</v>
      </c>
    </row>
    <row r="2016" spans="1:19">
      <c r="A2016" s="23" t="s">
        <v>4535</v>
      </c>
      <c r="B2016" s="24">
        <v>638438</v>
      </c>
      <c r="C2016" s="7" t="e">
        <f t="shared" si="31"/>
        <v>#N/A</v>
      </c>
      <c r="D2016" s="24" t="s">
        <v>4536</v>
      </c>
      <c r="E2016" s="25">
        <v>96818167417</v>
      </c>
      <c r="F2016" s="24">
        <v>42984</v>
      </c>
      <c r="G2016" s="24" t="s">
        <v>4534</v>
      </c>
      <c r="H2016" s="24" t="s">
        <v>450</v>
      </c>
      <c r="I2016" s="24" t="s">
        <v>4372</v>
      </c>
      <c r="J2016" s="24" t="s">
        <v>4373</v>
      </c>
      <c r="K2016" s="24">
        <v>0</v>
      </c>
      <c r="L2016" s="24" t="s">
        <v>391</v>
      </c>
      <c r="M2016" s="24" t="s">
        <v>396</v>
      </c>
      <c r="N2016" s="26">
        <v>199.92</v>
      </c>
      <c r="O2016" s="9">
        <v>149.94</v>
      </c>
      <c r="P2016" s="9">
        <v>71.298839999999998</v>
      </c>
      <c r="Q2016" s="10">
        <v>0.52448419367747101</v>
      </c>
      <c r="R2016" s="9"/>
      <c r="S2016" s="27">
        <v>44926</v>
      </c>
    </row>
    <row r="2017" spans="1:19">
      <c r="A2017" s="18" t="s">
        <v>4537</v>
      </c>
      <c r="B2017" s="19">
        <v>638439</v>
      </c>
      <c r="C2017" s="7" t="e">
        <f t="shared" si="31"/>
        <v>#N/A</v>
      </c>
      <c r="D2017" s="19" t="s">
        <v>4538</v>
      </c>
      <c r="E2017" s="20">
        <v>96818167424</v>
      </c>
      <c r="F2017" s="19">
        <v>42984</v>
      </c>
      <c r="G2017" s="19" t="s">
        <v>4534</v>
      </c>
      <c r="H2017" s="19" t="s">
        <v>446</v>
      </c>
      <c r="I2017" s="19" t="s">
        <v>4372</v>
      </c>
      <c r="J2017" s="19" t="s">
        <v>4373</v>
      </c>
      <c r="K2017" s="19">
        <v>0</v>
      </c>
      <c r="L2017" s="19" t="s">
        <v>391</v>
      </c>
      <c r="M2017" s="19" t="s">
        <v>396</v>
      </c>
      <c r="N2017" s="21">
        <v>209.01</v>
      </c>
      <c r="O2017" s="15">
        <v>156.75749999999999</v>
      </c>
      <c r="P2017" s="15">
        <v>72.033160000000009</v>
      </c>
      <c r="Q2017" s="16">
        <v>0.54048029599859648</v>
      </c>
      <c r="R2017" s="15"/>
      <c r="S2017" s="22">
        <v>44926</v>
      </c>
    </row>
    <row r="2018" spans="1:19">
      <c r="A2018" s="6" t="s">
        <v>4539</v>
      </c>
      <c r="B2018" s="7">
        <v>638440</v>
      </c>
      <c r="C2018" s="7" t="e">
        <f t="shared" si="31"/>
        <v>#N/A</v>
      </c>
      <c r="D2018" s="7" t="s">
        <v>4540</v>
      </c>
      <c r="E2018" s="8">
        <v>96818167431</v>
      </c>
      <c r="F2018" s="7">
        <v>42984</v>
      </c>
      <c r="G2018" s="7" t="s">
        <v>4534</v>
      </c>
      <c r="H2018" s="7" t="s">
        <v>540</v>
      </c>
      <c r="I2018" s="7" t="s">
        <v>4372</v>
      </c>
      <c r="J2018" s="7" t="s">
        <v>4373</v>
      </c>
      <c r="K2018" s="7">
        <v>0</v>
      </c>
      <c r="L2018" s="7" t="s">
        <v>391</v>
      </c>
      <c r="M2018" s="7">
        <v>25</v>
      </c>
      <c r="N2018" s="9">
        <v>219.16</v>
      </c>
      <c r="O2018" s="9">
        <v>164.37</v>
      </c>
      <c r="P2018" s="9">
        <v>85.824559999999991</v>
      </c>
      <c r="Q2018" s="10">
        <v>0.4778575165784511</v>
      </c>
      <c r="R2018" s="9"/>
      <c r="S2018" s="11" t="s">
        <v>392</v>
      </c>
    </row>
    <row r="2019" spans="1:19">
      <c r="A2019" s="12" t="s">
        <v>4541</v>
      </c>
      <c r="B2019" s="13">
        <v>638441</v>
      </c>
      <c r="C2019" s="7" t="e">
        <f t="shared" si="31"/>
        <v>#N/A</v>
      </c>
      <c r="D2019" s="13" t="s">
        <v>4542</v>
      </c>
      <c r="E2019" s="14">
        <v>96818167448</v>
      </c>
      <c r="F2019" s="13">
        <v>42984</v>
      </c>
      <c r="G2019" s="13" t="s">
        <v>4534</v>
      </c>
      <c r="H2019" s="13" t="s">
        <v>540</v>
      </c>
      <c r="I2019" s="13" t="s">
        <v>4372</v>
      </c>
      <c r="J2019" s="13" t="s">
        <v>4373</v>
      </c>
      <c r="K2019" s="13">
        <v>0</v>
      </c>
      <c r="L2019" s="13" t="s">
        <v>391</v>
      </c>
      <c r="M2019" s="13">
        <v>13</v>
      </c>
      <c r="N2019" s="15">
        <v>219.16</v>
      </c>
      <c r="O2019" s="15">
        <v>164.37</v>
      </c>
      <c r="P2019" s="15">
        <v>85.979140000000001</v>
      </c>
      <c r="Q2019" s="16">
        <v>0.47691707732554606</v>
      </c>
      <c r="R2019" s="15"/>
      <c r="S2019" s="17" t="s">
        <v>392</v>
      </c>
    </row>
    <row r="2020" spans="1:19">
      <c r="A2020" s="6" t="s">
        <v>4543</v>
      </c>
      <c r="B2020" s="7">
        <v>638442</v>
      </c>
      <c r="C2020" s="7" t="e">
        <f t="shared" si="31"/>
        <v>#N/A</v>
      </c>
      <c r="D2020" s="7" t="s">
        <v>4544</v>
      </c>
      <c r="E2020" s="8">
        <v>96818167455</v>
      </c>
      <c r="F2020" s="7">
        <v>42984</v>
      </c>
      <c r="G2020" s="7" t="s">
        <v>4534</v>
      </c>
      <c r="H2020" s="7" t="s">
        <v>540</v>
      </c>
      <c r="I2020" s="7" t="s">
        <v>4372</v>
      </c>
      <c r="J2020" s="7" t="s">
        <v>4373</v>
      </c>
      <c r="K2020" s="7">
        <v>0</v>
      </c>
      <c r="L2020" s="7" t="s">
        <v>391</v>
      </c>
      <c r="M2020" s="7">
        <v>6</v>
      </c>
      <c r="N2020" s="9">
        <v>219.16</v>
      </c>
      <c r="O2020" s="9">
        <v>164.37</v>
      </c>
      <c r="P2020" s="9">
        <v>85.706860000000006</v>
      </c>
      <c r="Q2020" s="10">
        <v>0.47857358398734562</v>
      </c>
      <c r="R2020" s="9"/>
      <c r="S2020" s="11" t="s">
        <v>392</v>
      </c>
    </row>
    <row r="2021" spans="1:19">
      <c r="A2021" s="12" t="s">
        <v>4545</v>
      </c>
      <c r="B2021" s="13">
        <v>638443</v>
      </c>
      <c r="C2021" s="7" t="e">
        <f t="shared" si="31"/>
        <v>#N/A</v>
      </c>
      <c r="D2021" s="13" t="s">
        <v>4546</v>
      </c>
      <c r="E2021" s="14">
        <v>96818167462</v>
      </c>
      <c r="F2021" s="13">
        <v>42984</v>
      </c>
      <c r="G2021" s="13" t="s">
        <v>4534</v>
      </c>
      <c r="H2021" s="13" t="s">
        <v>540</v>
      </c>
      <c r="I2021" s="13" t="s">
        <v>4372</v>
      </c>
      <c r="J2021" s="13" t="s">
        <v>4373</v>
      </c>
      <c r="K2021" s="13">
        <v>0</v>
      </c>
      <c r="L2021" s="13" t="s">
        <v>391</v>
      </c>
      <c r="M2021" s="13">
        <v>24</v>
      </c>
      <c r="N2021" s="15">
        <v>219.16</v>
      </c>
      <c r="O2021" s="15">
        <v>164.37</v>
      </c>
      <c r="P2021" s="15">
        <v>86.189160000000001</v>
      </c>
      <c r="Q2021" s="16">
        <v>0.47563935024639531</v>
      </c>
      <c r="R2021" s="15"/>
      <c r="S2021" s="17" t="s">
        <v>392</v>
      </c>
    </row>
    <row r="2022" spans="1:19">
      <c r="A2022" s="6" t="s">
        <v>4547</v>
      </c>
      <c r="B2022" s="7">
        <v>638444</v>
      </c>
      <c r="C2022" s="7" t="e">
        <f t="shared" si="31"/>
        <v>#N/A</v>
      </c>
      <c r="D2022" s="7" t="s">
        <v>4548</v>
      </c>
      <c r="E2022" s="8">
        <v>96818167585</v>
      </c>
      <c r="F2022" s="7">
        <v>437095</v>
      </c>
      <c r="G2022" s="7" t="s">
        <v>4371</v>
      </c>
      <c r="H2022" s="7" t="s">
        <v>540</v>
      </c>
      <c r="I2022" s="7" t="s">
        <v>4372</v>
      </c>
      <c r="J2022" s="7" t="s">
        <v>4373</v>
      </c>
      <c r="K2022" s="7">
        <v>0</v>
      </c>
      <c r="L2022" s="7" t="s">
        <v>391</v>
      </c>
      <c r="M2022" s="7" t="s">
        <v>396</v>
      </c>
      <c r="N2022" s="9">
        <v>493.2</v>
      </c>
      <c r="O2022" s="9">
        <v>369.9</v>
      </c>
      <c r="P2022" s="9">
        <v>223.48544000000001</v>
      </c>
      <c r="Q2022" s="10">
        <v>0.39582200594755335</v>
      </c>
      <c r="R2022" s="9"/>
      <c r="S2022" s="11" t="s">
        <v>392</v>
      </c>
    </row>
    <row r="2023" spans="1:19">
      <c r="A2023" s="12" t="s">
        <v>4549</v>
      </c>
      <c r="B2023" s="13">
        <v>638445</v>
      </c>
      <c r="C2023" s="7" t="e">
        <f t="shared" si="31"/>
        <v>#N/A</v>
      </c>
      <c r="D2023" s="13" t="s">
        <v>4550</v>
      </c>
      <c r="E2023" s="14">
        <v>96818167592</v>
      </c>
      <c r="F2023" s="13">
        <v>437095</v>
      </c>
      <c r="G2023" s="13" t="s">
        <v>4371</v>
      </c>
      <c r="H2023" s="13" t="s">
        <v>540</v>
      </c>
      <c r="I2023" s="13" t="s">
        <v>4372</v>
      </c>
      <c r="J2023" s="13" t="s">
        <v>4373</v>
      </c>
      <c r="K2023" s="13">
        <v>0</v>
      </c>
      <c r="L2023" s="13" t="s">
        <v>391</v>
      </c>
      <c r="M2023" s="13">
        <v>1</v>
      </c>
      <c r="N2023" s="15">
        <v>493.2</v>
      </c>
      <c r="O2023" s="15">
        <v>369.9</v>
      </c>
      <c r="P2023" s="15">
        <v>221.96074999999999</v>
      </c>
      <c r="Q2023" s="16">
        <v>0.39994390375777233</v>
      </c>
      <c r="R2023" s="15"/>
      <c r="S2023" s="17" t="s">
        <v>392</v>
      </c>
    </row>
    <row r="2024" spans="1:19">
      <c r="A2024" s="6" t="s">
        <v>4551</v>
      </c>
      <c r="B2024" s="7">
        <v>638446</v>
      </c>
      <c r="C2024" s="7" t="e">
        <f t="shared" si="31"/>
        <v>#N/A</v>
      </c>
      <c r="D2024" s="7" t="s">
        <v>4552</v>
      </c>
      <c r="E2024" s="8">
        <v>96818167523</v>
      </c>
      <c r="F2024" s="7">
        <v>437094</v>
      </c>
      <c r="G2024" s="7" t="s">
        <v>4502</v>
      </c>
      <c r="H2024" s="7" t="s">
        <v>540</v>
      </c>
      <c r="I2024" s="7" t="s">
        <v>4372</v>
      </c>
      <c r="J2024" s="7" t="s">
        <v>4373</v>
      </c>
      <c r="K2024" s="7">
        <v>0</v>
      </c>
      <c r="L2024" s="7" t="s">
        <v>391</v>
      </c>
      <c r="M2024" s="7">
        <v>1</v>
      </c>
      <c r="N2024" s="9">
        <v>400.64</v>
      </c>
      <c r="O2024" s="9">
        <v>300.48</v>
      </c>
      <c r="P2024" s="9">
        <v>205.70729999999998</v>
      </c>
      <c r="Q2024" s="10">
        <v>0.31540435303514391</v>
      </c>
      <c r="R2024" s="9"/>
      <c r="S2024" s="11" t="s">
        <v>392</v>
      </c>
    </row>
    <row r="2025" spans="1:19">
      <c r="A2025" s="12" t="s">
        <v>4553</v>
      </c>
      <c r="B2025" s="13">
        <v>638447</v>
      </c>
      <c r="C2025" s="7" t="e">
        <f t="shared" si="31"/>
        <v>#N/A</v>
      </c>
      <c r="D2025" s="13" t="s">
        <v>4554</v>
      </c>
      <c r="E2025" s="14">
        <v>96818167530</v>
      </c>
      <c r="F2025" s="13">
        <v>437094</v>
      </c>
      <c r="G2025" s="13" t="s">
        <v>4502</v>
      </c>
      <c r="H2025" s="13" t="s">
        <v>540</v>
      </c>
      <c r="I2025" s="13" t="s">
        <v>4372</v>
      </c>
      <c r="J2025" s="13" t="s">
        <v>4373</v>
      </c>
      <c r="K2025" s="13">
        <v>0</v>
      </c>
      <c r="L2025" s="13" t="s">
        <v>391</v>
      </c>
      <c r="M2025" s="13">
        <v>7</v>
      </c>
      <c r="N2025" s="15">
        <v>400.64</v>
      </c>
      <c r="O2025" s="15">
        <v>300.48</v>
      </c>
      <c r="P2025" s="15">
        <v>207.72804000000002</v>
      </c>
      <c r="Q2025" s="16">
        <v>0.30867931309904151</v>
      </c>
      <c r="R2025" s="15"/>
      <c r="S2025" s="17" t="s">
        <v>392</v>
      </c>
    </row>
    <row r="2026" spans="1:19">
      <c r="A2026" s="23">
        <v>437095</v>
      </c>
      <c r="B2026" s="24">
        <v>638448</v>
      </c>
      <c r="C2026" s="7" t="e">
        <f t="shared" si="31"/>
        <v>#N/A</v>
      </c>
      <c r="D2026" s="24" t="s">
        <v>4555</v>
      </c>
      <c r="E2026" s="25">
        <v>96818167547</v>
      </c>
      <c r="F2026" s="24">
        <v>437095</v>
      </c>
      <c r="G2026" s="24" t="s">
        <v>4371</v>
      </c>
      <c r="H2026" s="24" t="s">
        <v>70</v>
      </c>
      <c r="I2026" s="24" t="s">
        <v>4372</v>
      </c>
      <c r="J2026" s="24" t="s">
        <v>4373</v>
      </c>
      <c r="K2026" s="24">
        <v>0</v>
      </c>
      <c r="L2026" s="24" t="s">
        <v>391</v>
      </c>
      <c r="M2026" s="24" t="s">
        <v>396</v>
      </c>
      <c r="N2026" s="26">
        <v>407.33</v>
      </c>
      <c r="O2026" s="9">
        <v>305.4975</v>
      </c>
      <c r="P2026" s="9">
        <v>154.28781000000001</v>
      </c>
      <c r="Q2026" s="10">
        <v>0.49496211916627791</v>
      </c>
      <c r="R2026" s="9"/>
      <c r="S2026" s="27">
        <v>44926</v>
      </c>
    </row>
    <row r="2027" spans="1:19">
      <c r="A2027" s="18" t="s">
        <v>4556</v>
      </c>
      <c r="B2027" s="19">
        <v>638449</v>
      </c>
      <c r="C2027" s="7" t="e">
        <f t="shared" si="31"/>
        <v>#N/A</v>
      </c>
      <c r="D2027" s="19" t="s">
        <v>4557</v>
      </c>
      <c r="E2027" s="20">
        <v>96818167554</v>
      </c>
      <c r="F2027" s="19">
        <v>437095</v>
      </c>
      <c r="G2027" s="19" t="s">
        <v>4371</v>
      </c>
      <c r="H2027" s="19" t="s">
        <v>450</v>
      </c>
      <c r="I2027" s="19" t="s">
        <v>4372</v>
      </c>
      <c r="J2027" s="19" t="s">
        <v>4373</v>
      </c>
      <c r="K2027" s="19">
        <v>0</v>
      </c>
      <c r="L2027" s="19" t="s">
        <v>391</v>
      </c>
      <c r="M2027" s="19" t="s">
        <v>396</v>
      </c>
      <c r="N2027" s="21">
        <v>432</v>
      </c>
      <c r="O2027" s="15">
        <v>324</v>
      </c>
      <c r="P2027" s="15">
        <v>156.68842999999998</v>
      </c>
      <c r="Q2027" s="16">
        <v>0.51639373456790127</v>
      </c>
      <c r="R2027" s="15"/>
      <c r="S2027" s="22">
        <v>44926</v>
      </c>
    </row>
    <row r="2028" spans="1:19">
      <c r="A2028" s="23" t="s">
        <v>4558</v>
      </c>
      <c r="B2028" s="24">
        <v>638450</v>
      </c>
      <c r="C2028" s="7" t="e">
        <f t="shared" si="31"/>
        <v>#N/A</v>
      </c>
      <c r="D2028" s="24" t="s">
        <v>4559</v>
      </c>
      <c r="E2028" s="25">
        <v>96818167561</v>
      </c>
      <c r="F2028" s="24">
        <v>437095</v>
      </c>
      <c r="G2028" s="24" t="s">
        <v>4371</v>
      </c>
      <c r="H2028" s="24" t="s">
        <v>446</v>
      </c>
      <c r="I2028" s="24" t="s">
        <v>4372</v>
      </c>
      <c r="J2028" s="24" t="s">
        <v>4373</v>
      </c>
      <c r="K2028" s="24">
        <v>0</v>
      </c>
      <c r="L2028" s="24" t="s">
        <v>391</v>
      </c>
      <c r="M2028" s="24" t="s">
        <v>396</v>
      </c>
      <c r="N2028" s="26">
        <v>470.33</v>
      </c>
      <c r="O2028" s="9">
        <v>352.7475</v>
      </c>
      <c r="P2028" s="9">
        <v>160.7963</v>
      </c>
      <c r="Q2028" s="10">
        <v>0.54416034132063307</v>
      </c>
      <c r="R2028" s="9"/>
      <c r="S2028" s="27">
        <v>44926</v>
      </c>
    </row>
    <row r="2029" spans="1:19">
      <c r="A2029" s="12" t="s">
        <v>4560</v>
      </c>
      <c r="B2029" s="13">
        <v>638456</v>
      </c>
      <c r="C2029" s="7" t="e">
        <f t="shared" si="31"/>
        <v>#N/A</v>
      </c>
      <c r="D2029" s="13" t="s">
        <v>4561</v>
      </c>
      <c r="E2029" s="14">
        <v>96818167608</v>
      </c>
      <c r="F2029" s="13">
        <v>437095</v>
      </c>
      <c r="G2029" s="13" t="s">
        <v>4371</v>
      </c>
      <c r="H2029" s="13" t="s">
        <v>540</v>
      </c>
      <c r="I2029" s="13" t="s">
        <v>4372</v>
      </c>
      <c r="J2029" s="13" t="s">
        <v>4373</v>
      </c>
      <c r="K2029" s="13">
        <v>0</v>
      </c>
      <c r="L2029" s="13" t="s">
        <v>391</v>
      </c>
      <c r="M2029" s="13">
        <v>5</v>
      </c>
      <c r="N2029" s="15">
        <v>493.2</v>
      </c>
      <c r="O2029" s="15">
        <v>369.9</v>
      </c>
      <c r="P2029" s="15">
        <v>224.23592000000002</v>
      </c>
      <c r="Q2029" s="16">
        <v>0.39379313327926457</v>
      </c>
      <c r="R2029" s="15"/>
      <c r="S2029" s="17" t="s">
        <v>392</v>
      </c>
    </row>
    <row r="2030" spans="1:19">
      <c r="A2030" s="23">
        <v>437096</v>
      </c>
      <c r="B2030" s="24">
        <v>638457</v>
      </c>
      <c r="C2030" s="7" t="e">
        <f t="shared" si="31"/>
        <v>#N/A</v>
      </c>
      <c r="D2030" s="24" t="s">
        <v>4562</v>
      </c>
      <c r="E2030" s="25">
        <v>96818167615</v>
      </c>
      <c r="F2030" s="24">
        <v>437096</v>
      </c>
      <c r="G2030" s="24" t="s">
        <v>4563</v>
      </c>
      <c r="H2030" s="24" t="s">
        <v>70</v>
      </c>
      <c r="I2030" s="24" t="s">
        <v>4372</v>
      </c>
      <c r="J2030" s="24" t="s">
        <v>4373</v>
      </c>
      <c r="K2030" s="24">
        <v>0</v>
      </c>
      <c r="L2030" s="24" t="s">
        <v>391</v>
      </c>
      <c r="M2030" s="24" t="s">
        <v>396</v>
      </c>
      <c r="N2030" s="26">
        <v>441.31</v>
      </c>
      <c r="O2030" s="9">
        <v>330.98250000000002</v>
      </c>
      <c r="P2030" s="9">
        <v>165.48352</v>
      </c>
      <c r="Q2030" s="10">
        <v>0.50002335470908588</v>
      </c>
      <c r="R2030" s="9"/>
      <c r="S2030" s="27">
        <v>44926</v>
      </c>
    </row>
    <row r="2031" spans="1:19">
      <c r="A2031" s="18" t="s">
        <v>4564</v>
      </c>
      <c r="B2031" s="19">
        <v>638459</v>
      </c>
      <c r="C2031" s="7" t="e">
        <f t="shared" si="31"/>
        <v>#N/A</v>
      </c>
      <c r="D2031" s="19" t="s">
        <v>4565</v>
      </c>
      <c r="E2031" s="20">
        <v>96818167622</v>
      </c>
      <c r="F2031" s="19">
        <v>437096</v>
      </c>
      <c r="G2031" s="19" t="s">
        <v>4563</v>
      </c>
      <c r="H2031" s="19" t="s">
        <v>450</v>
      </c>
      <c r="I2031" s="19" t="s">
        <v>4372</v>
      </c>
      <c r="J2031" s="19" t="s">
        <v>4373</v>
      </c>
      <c r="K2031" s="19">
        <v>0</v>
      </c>
      <c r="L2031" s="19" t="s">
        <v>391</v>
      </c>
      <c r="M2031" s="19" t="s">
        <v>396</v>
      </c>
      <c r="N2031" s="21">
        <v>482.18</v>
      </c>
      <c r="O2031" s="15">
        <v>361.63499999999999</v>
      </c>
      <c r="P2031" s="15">
        <v>168.06054</v>
      </c>
      <c r="Q2031" s="16">
        <v>0.53527578912439333</v>
      </c>
      <c r="R2031" s="15"/>
      <c r="S2031" s="22">
        <v>44926</v>
      </c>
    </row>
    <row r="2032" spans="1:19">
      <c r="A2032" s="23" t="s">
        <v>4566</v>
      </c>
      <c r="B2032" s="24">
        <v>638460</v>
      </c>
      <c r="C2032" s="7" t="e">
        <f t="shared" si="31"/>
        <v>#N/A</v>
      </c>
      <c r="D2032" s="24" t="s">
        <v>4567</v>
      </c>
      <c r="E2032" s="25">
        <v>96818167639</v>
      </c>
      <c r="F2032" s="24">
        <v>437096</v>
      </c>
      <c r="G2032" s="24" t="s">
        <v>4563</v>
      </c>
      <c r="H2032" s="24" t="s">
        <v>446</v>
      </c>
      <c r="I2032" s="24" t="s">
        <v>4372</v>
      </c>
      <c r="J2032" s="24" t="s">
        <v>4373</v>
      </c>
      <c r="K2032" s="24">
        <v>0</v>
      </c>
      <c r="L2032" s="24" t="s">
        <v>391</v>
      </c>
      <c r="M2032" s="24" t="s">
        <v>396</v>
      </c>
      <c r="N2032" s="26">
        <v>514.04</v>
      </c>
      <c r="O2032" s="9">
        <v>385.53</v>
      </c>
      <c r="P2032" s="9">
        <v>172.54074</v>
      </c>
      <c r="Q2032" s="10">
        <v>0.5524583300910435</v>
      </c>
      <c r="R2032" s="9"/>
      <c r="S2032" s="27">
        <v>44926</v>
      </c>
    </row>
    <row r="2033" spans="1:19">
      <c r="A2033" s="12" t="s">
        <v>4568</v>
      </c>
      <c r="B2033" s="13">
        <v>638461</v>
      </c>
      <c r="C2033" s="7" t="e">
        <f t="shared" si="31"/>
        <v>#N/A</v>
      </c>
      <c r="D2033" s="13" t="s">
        <v>4569</v>
      </c>
      <c r="E2033" s="14">
        <v>96818167646</v>
      </c>
      <c r="F2033" s="13">
        <v>437096</v>
      </c>
      <c r="G2033" s="13" t="s">
        <v>4563</v>
      </c>
      <c r="H2033" s="13" t="s">
        <v>540</v>
      </c>
      <c r="I2033" s="13" t="s">
        <v>4372</v>
      </c>
      <c r="J2033" s="13" t="s">
        <v>4373</v>
      </c>
      <c r="K2033" s="13">
        <v>0</v>
      </c>
      <c r="L2033" s="13" t="s">
        <v>391</v>
      </c>
      <c r="M2033" s="13">
        <v>14</v>
      </c>
      <c r="N2033" s="15">
        <v>538.77</v>
      </c>
      <c r="O2033" s="15">
        <v>404.07749999999999</v>
      </c>
      <c r="P2033" s="15">
        <v>234.69244</v>
      </c>
      <c r="Q2033" s="16">
        <v>0.41918953666066533</v>
      </c>
      <c r="R2033" s="15"/>
      <c r="S2033" s="17" t="s">
        <v>392</v>
      </c>
    </row>
    <row r="2034" spans="1:19">
      <c r="A2034" s="6" t="s">
        <v>4570</v>
      </c>
      <c r="B2034" s="7">
        <v>638463</v>
      </c>
      <c r="C2034" s="7" t="e">
        <f t="shared" si="31"/>
        <v>#N/A</v>
      </c>
      <c r="D2034" s="7" t="s">
        <v>4571</v>
      </c>
      <c r="E2034" s="8">
        <v>96818167653</v>
      </c>
      <c r="F2034" s="7">
        <v>437096</v>
      </c>
      <c r="G2034" s="7" t="s">
        <v>4563</v>
      </c>
      <c r="H2034" s="7" t="s">
        <v>540</v>
      </c>
      <c r="I2034" s="7" t="s">
        <v>4372</v>
      </c>
      <c r="J2034" s="7" t="s">
        <v>4373</v>
      </c>
      <c r="K2034" s="7">
        <v>0</v>
      </c>
      <c r="L2034" s="7" t="s">
        <v>391</v>
      </c>
      <c r="M2034" s="7">
        <v>11</v>
      </c>
      <c r="N2034" s="9">
        <v>538.77</v>
      </c>
      <c r="O2034" s="9">
        <v>404.07749999999999</v>
      </c>
      <c r="P2034" s="9">
        <v>235.89833999999999</v>
      </c>
      <c r="Q2034" s="10">
        <v>0.41620520815932588</v>
      </c>
      <c r="R2034" s="9"/>
      <c r="S2034" s="11" t="s">
        <v>392</v>
      </c>
    </row>
    <row r="2035" spans="1:19">
      <c r="A2035" s="12" t="s">
        <v>4572</v>
      </c>
      <c r="B2035" s="13">
        <v>638464</v>
      </c>
      <c r="C2035" s="7" t="e">
        <f t="shared" si="31"/>
        <v>#N/A</v>
      </c>
      <c r="D2035" s="13" t="s">
        <v>4573</v>
      </c>
      <c r="E2035" s="14">
        <v>96818167660</v>
      </c>
      <c r="F2035" s="13">
        <v>437096</v>
      </c>
      <c r="G2035" s="13" t="s">
        <v>4563</v>
      </c>
      <c r="H2035" s="13" t="s">
        <v>540</v>
      </c>
      <c r="I2035" s="13" t="s">
        <v>4372</v>
      </c>
      <c r="J2035" s="13" t="s">
        <v>4373</v>
      </c>
      <c r="K2035" s="13">
        <v>0</v>
      </c>
      <c r="L2035" s="13" t="s">
        <v>391</v>
      </c>
      <c r="M2035" s="13" t="s">
        <v>396</v>
      </c>
      <c r="N2035" s="15">
        <v>538.77</v>
      </c>
      <c r="O2035" s="15">
        <v>404.07749999999999</v>
      </c>
      <c r="P2035" s="15">
        <v>234.19320000000002</v>
      </c>
      <c r="Q2035" s="16">
        <v>0.42042504222581056</v>
      </c>
      <c r="R2035" s="15"/>
      <c r="S2035" s="17" t="s">
        <v>392</v>
      </c>
    </row>
    <row r="2036" spans="1:19">
      <c r="A2036" s="6" t="s">
        <v>4574</v>
      </c>
      <c r="B2036" s="7">
        <v>638465</v>
      </c>
      <c r="C2036" s="7" t="e">
        <f t="shared" si="31"/>
        <v>#N/A</v>
      </c>
      <c r="D2036" s="7" t="s">
        <v>4575</v>
      </c>
      <c r="E2036" s="8">
        <v>96818167677</v>
      </c>
      <c r="F2036" s="7">
        <v>437096</v>
      </c>
      <c r="G2036" s="7" t="s">
        <v>4563</v>
      </c>
      <c r="H2036" s="7" t="s">
        <v>540</v>
      </c>
      <c r="I2036" s="7" t="s">
        <v>4372</v>
      </c>
      <c r="J2036" s="7" t="s">
        <v>4373</v>
      </c>
      <c r="K2036" s="7">
        <v>0</v>
      </c>
      <c r="L2036" s="7" t="s">
        <v>391</v>
      </c>
      <c r="M2036" s="7">
        <v>19</v>
      </c>
      <c r="N2036" s="9">
        <v>538.77</v>
      </c>
      <c r="O2036" s="9">
        <v>404.07749999999999</v>
      </c>
      <c r="P2036" s="9">
        <v>237.76385000000002</v>
      </c>
      <c r="Q2036" s="10">
        <v>0.41158849478132281</v>
      </c>
      <c r="R2036" s="9"/>
      <c r="S2036" s="11" t="s">
        <v>392</v>
      </c>
    </row>
    <row r="2037" spans="1:19">
      <c r="A2037" s="18" t="s">
        <v>4576</v>
      </c>
      <c r="B2037" s="19">
        <v>638601</v>
      </c>
      <c r="C2037" s="7" t="e">
        <f t="shared" si="31"/>
        <v>#N/A</v>
      </c>
      <c r="D2037" s="19" t="s">
        <v>4577</v>
      </c>
      <c r="E2037" s="20">
        <v>607911116884</v>
      </c>
      <c r="F2037" s="19">
        <v>649538</v>
      </c>
      <c r="G2037" s="19" t="s">
        <v>4126</v>
      </c>
      <c r="H2037" s="19" t="s">
        <v>446</v>
      </c>
      <c r="I2037" s="19" t="s">
        <v>1040</v>
      </c>
      <c r="J2037" s="19" t="s">
        <v>1041</v>
      </c>
      <c r="K2037" s="19">
        <v>0</v>
      </c>
      <c r="L2037" s="19" t="s">
        <v>391</v>
      </c>
      <c r="M2037" s="19" t="s">
        <v>396</v>
      </c>
      <c r="N2037" s="21">
        <v>14.75</v>
      </c>
      <c r="O2037" s="15">
        <v>11.0625</v>
      </c>
      <c r="P2037" s="15">
        <v>3.0833300000000001</v>
      </c>
      <c r="Q2037" s="16">
        <v>0.72128090395480227</v>
      </c>
      <c r="R2037" s="15"/>
      <c r="S2037" s="22">
        <v>44197</v>
      </c>
    </row>
    <row r="2038" spans="1:19">
      <c r="A2038" s="23" t="s">
        <v>4578</v>
      </c>
      <c r="B2038" s="24">
        <v>638603</v>
      </c>
      <c r="C2038" s="7" t="e">
        <f t="shared" si="31"/>
        <v>#N/A</v>
      </c>
      <c r="D2038" s="24" t="s">
        <v>4579</v>
      </c>
      <c r="E2038" s="25">
        <v>607911116778</v>
      </c>
      <c r="F2038" s="24">
        <v>649544</v>
      </c>
      <c r="G2038" s="24" t="s">
        <v>4128</v>
      </c>
      <c r="H2038" s="24" t="s">
        <v>446</v>
      </c>
      <c r="I2038" s="24" t="s">
        <v>1040</v>
      </c>
      <c r="J2038" s="24" t="s">
        <v>1041</v>
      </c>
      <c r="K2038" s="24">
        <v>0</v>
      </c>
      <c r="L2038" s="24" t="s">
        <v>391</v>
      </c>
      <c r="M2038" s="24" t="s">
        <v>396</v>
      </c>
      <c r="N2038" s="26">
        <v>16.829999999999998</v>
      </c>
      <c r="O2038" s="9">
        <v>12.622499999999999</v>
      </c>
      <c r="P2038" s="9">
        <v>3.0833300000000001</v>
      </c>
      <c r="Q2038" s="10">
        <v>0.75572747078629432</v>
      </c>
      <c r="R2038" s="9"/>
      <c r="S2038" s="27">
        <v>44197</v>
      </c>
    </row>
    <row r="2039" spans="1:19">
      <c r="A2039" s="18" t="s">
        <v>4580</v>
      </c>
      <c r="B2039" s="19">
        <v>638604</v>
      </c>
      <c r="C2039" s="7" t="e">
        <f t="shared" si="31"/>
        <v>#N/A</v>
      </c>
      <c r="D2039" s="19" t="s">
        <v>4581</v>
      </c>
      <c r="E2039" s="20">
        <v>607911116785</v>
      </c>
      <c r="F2039" s="19">
        <v>649544</v>
      </c>
      <c r="G2039" s="19" t="s">
        <v>4128</v>
      </c>
      <c r="H2039" s="19" t="s">
        <v>446</v>
      </c>
      <c r="I2039" s="19" t="s">
        <v>1040</v>
      </c>
      <c r="J2039" s="19" t="s">
        <v>1041</v>
      </c>
      <c r="K2039" s="19">
        <v>0</v>
      </c>
      <c r="L2039" s="19" t="s">
        <v>391</v>
      </c>
      <c r="M2039" s="19" t="s">
        <v>396</v>
      </c>
      <c r="N2039" s="21">
        <v>16.829999999999998</v>
      </c>
      <c r="O2039" s="15">
        <v>12.622499999999999</v>
      </c>
      <c r="P2039" s="15">
        <v>3.0833300000000001</v>
      </c>
      <c r="Q2039" s="16">
        <v>0.75572747078629432</v>
      </c>
      <c r="R2039" s="15"/>
      <c r="S2039" s="22">
        <v>44197</v>
      </c>
    </row>
    <row r="2040" spans="1:19">
      <c r="A2040" s="23" t="s">
        <v>4582</v>
      </c>
      <c r="B2040" s="24">
        <v>638605</v>
      </c>
      <c r="C2040" s="7" t="e">
        <f t="shared" si="31"/>
        <v>#N/A</v>
      </c>
      <c r="D2040" s="24" t="s">
        <v>4583</v>
      </c>
      <c r="E2040" s="25">
        <v>607911116808</v>
      </c>
      <c r="F2040" s="24">
        <v>649548</v>
      </c>
      <c r="G2040" s="24" t="s">
        <v>4130</v>
      </c>
      <c r="H2040" s="24" t="s">
        <v>446</v>
      </c>
      <c r="I2040" s="24" t="s">
        <v>1040</v>
      </c>
      <c r="J2040" s="24" t="s">
        <v>1041</v>
      </c>
      <c r="K2040" s="24">
        <v>0</v>
      </c>
      <c r="L2040" s="24" t="s">
        <v>391</v>
      </c>
      <c r="M2040" s="24" t="s">
        <v>396</v>
      </c>
      <c r="N2040" s="26">
        <v>18.53</v>
      </c>
      <c r="O2040" s="9">
        <v>13.897500000000001</v>
      </c>
      <c r="P2040" s="9">
        <v>3.0833300000000001</v>
      </c>
      <c r="Q2040" s="10">
        <v>0.7781377945673682</v>
      </c>
      <c r="R2040" s="9"/>
      <c r="S2040" s="27">
        <v>44197</v>
      </c>
    </row>
    <row r="2041" spans="1:19">
      <c r="A2041" s="18" t="s">
        <v>4584</v>
      </c>
      <c r="B2041" s="19">
        <v>638606</v>
      </c>
      <c r="C2041" s="7" t="e">
        <f t="shared" si="31"/>
        <v>#N/A</v>
      </c>
      <c r="D2041" s="19" t="s">
        <v>4585</v>
      </c>
      <c r="E2041" s="20">
        <v>607911116815</v>
      </c>
      <c r="F2041" s="19">
        <v>649548</v>
      </c>
      <c r="G2041" s="19" t="s">
        <v>4130</v>
      </c>
      <c r="H2041" s="19" t="s">
        <v>446</v>
      </c>
      <c r="I2041" s="19" t="s">
        <v>1040</v>
      </c>
      <c r="J2041" s="19" t="s">
        <v>1041</v>
      </c>
      <c r="K2041" s="19">
        <v>0</v>
      </c>
      <c r="L2041" s="19" t="s">
        <v>391</v>
      </c>
      <c r="M2041" s="19" t="s">
        <v>396</v>
      </c>
      <c r="N2041" s="21">
        <v>18.53</v>
      </c>
      <c r="O2041" s="15">
        <v>13.897500000000001</v>
      </c>
      <c r="P2041" s="15">
        <v>3.0833300000000001</v>
      </c>
      <c r="Q2041" s="16">
        <v>0.7781377945673682</v>
      </c>
      <c r="R2041" s="15"/>
      <c r="S2041" s="22">
        <v>44197</v>
      </c>
    </row>
    <row r="2042" spans="1:19">
      <c r="A2042" s="23" t="s">
        <v>4586</v>
      </c>
      <c r="B2042" s="24">
        <v>638607</v>
      </c>
      <c r="C2042" s="7" t="e">
        <f t="shared" si="31"/>
        <v>#N/A</v>
      </c>
      <c r="D2042" s="24" t="s">
        <v>4587</v>
      </c>
      <c r="E2042" s="25">
        <v>607911116839</v>
      </c>
      <c r="F2042" s="24">
        <v>649552</v>
      </c>
      <c r="G2042" s="24" t="s">
        <v>4132</v>
      </c>
      <c r="H2042" s="24" t="s">
        <v>446</v>
      </c>
      <c r="I2042" s="24" t="s">
        <v>1040</v>
      </c>
      <c r="J2042" s="24" t="s">
        <v>1041</v>
      </c>
      <c r="K2042" s="24">
        <v>0</v>
      </c>
      <c r="L2042" s="24" t="s">
        <v>391</v>
      </c>
      <c r="M2042" s="24" t="s">
        <v>396</v>
      </c>
      <c r="N2042" s="26">
        <v>18.53</v>
      </c>
      <c r="O2042" s="9">
        <v>13.897500000000001</v>
      </c>
      <c r="P2042" s="9">
        <v>3.0833300000000001</v>
      </c>
      <c r="Q2042" s="10">
        <v>0.7781377945673682</v>
      </c>
      <c r="R2042" s="9"/>
      <c r="S2042" s="27">
        <v>44197</v>
      </c>
    </row>
    <row r="2043" spans="1:19">
      <c r="A2043" s="18" t="s">
        <v>4588</v>
      </c>
      <c r="B2043" s="19">
        <v>638608</v>
      </c>
      <c r="C2043" s="7" t="e">
        <f t="shared" si="31"/>
        <v>#N/A</v>
      </c>
      <c r="D2043" s="19" t="s">
        <v>4589</v>
      </c>
      <c r="E2043" s="20">
        <v>607911116846</v>
      </c>
      <c r="F2043" s="19">
        <v>649552</v>
      </c>
      <c r="G2043" s="19" t="s">
        <v>4132</v>
      </c>
      <c r="H2043" s="19" t="s">
        <v>446</v>
      </c>
      <c r="I2043" s="19" t="s">
        <v>1040</v>
      </c>
      <c r="J2043" s="19" t="s">
        <v>1041</v>
      </c>
      <c r="K2043" s="19">
        <v>0</v>
      </c>
      <c r="L2043" s="19" t="s">
        <v>391</v>
      </c>
      <c r="M2043" s="19" t="s">
        <v>396</v>
      </c>
      <c r="N2043" s="21">
        <v>18.53</v>
      </c>
      <c r="O2043" s="15">
        <v>13.897500000000001</v>
      </c>
      <c r="P2043" s="15">
        <v>3.0833300000000001</v>
      </c>
      <c r="Q2043" s="16">
        <v>0.7781377945673682</v>
      </c>
      <c r="R2043" s="15"/>
      <c r="S2043" s="22">
        <v>44197</v>
      </c>
    </row>
    <row r="2044" spans="1:19">
      <c r="A2044" s="6" t="s">
        <v>4590</v>
      </c>
      <c r="B2044" s="7">
        <v>638753</v>
      </c>
      <c r="C2044" s="7">
        <f t="shared" si="31"/>
        <v>73057915</v>
      </c>
      <c r="D2044" s="7" t="s">
        <v>311</v>
      </c>
      <c r="E2044" s="8">
        <v>96818168070</v>
      </c>
      <c r="F2044" s="7" t="s">
        <v>2781</v>
      </c>
      <c r="G2044" s="7" t="s">
        <v>2782</v>
      </c>
      <c r="H2044" s="7" t="s">
        <v>450</v>
      </c>
      <c r="I2044" s="7" t="s">
        <v>614</v>
      </c>
      <c r="J2044" s="7" t="s">
        <v>615</v>
      </c>
      <c r="K2044" s="7">
        <v>0</v>
      </c>
      <c r="L2044" s="7" t="s">
        <v>391</v>
      </c>
      <c r="M2044" s="7">
        <v>484</v>
      </c>
      <c r="N2044" s="9">
        <v>143.13</v>
      </c>
      <c r="O2044" s="9">
        <v>107.3475</v>
      </c>
      <c r="P2044" s="9">
        <v>56.33999</v>
      </c>
      <c r="Q2044" s="10">
        <v>0.47516253289550292</v>
      </c>
      <c r="R2044" s="9"/>
      <c r="S2044" s="11" t="s">
        <v>392</v>
      </c>
    </row>
    <row r="2045" spans="1:19">
      <c r="A2045" s="12">
        <v>975084</v>
      </c>
      <c r="B2045" s="13">
        <v>638980</v>
      </c>
      <c r="C2045" s="7" t="e">
        <f t="shared" si="31"/>
        <v>#N/A</v>
      </c>
      <c r="D2045" s="13" t="s">
        <v>4591</v>
      </c>
      <c r="E2045" s="14">
        <v>96818168308</v>
      </c>
      <c r="F2045" s="13">
        <v>975084</v>
      </c>
      <c r="G2045" s="13" t="s">
        <v>4592</v>
      </c>
      <c r="H2045" s="13" t="s">
        <v>70</v>
      </c>
      <c r="I2045" s="13" t="s">
        <v>453</v>
      </c>
      <c r="J2045" s="13" t="s">
        <v>454</v>
      </c>
      <c r="K2045" s="13">
        <v>0</v>
      </c>
      <c r="L2045" s="13" t="s">
        <v>391</v>
      </c>
      <c r="M2045" s="13" t="s">
        <v>396</v>
      </c>
      <c r="N2045" s="15">
        <v>38.4</v>
      </c>
      <c r="O2045" s="15">
        <v>28.799999999999997</v>
      </c>
      <c r="P2045" s="15">
        <v>11.843170000000001</v>
      </c>
      <c r="Q2045" s="16">
        <v>0.58877881944444443</v>
      </c>
      <c r="R2045" s="15"/>
      <c r="S2045" s="17" t="s">
        <v>392</v>
      </c>
    </row>
    <row r="2046" spans="1:19">
      <c r="A2046" s="6" t="s">
        <v>4593</v>
      </c>
      <c r="B2046" s="7">
        <v>638982</v>
      </c>
      <c r="C2046" s="7">
        <f t="shared" si="31"/>
        <v>73058000</v>
      </c>
      <c r="D2046" s="7" t="s">
        <v>4594</v>
      </c>
      <c r="E2046" s="8">
        <v>96818168322</v>
      </c>
      <c r="F2046" s="7">
        <v>975084</v>
      </c>
      <c r="G2046" s="7" t="s">
        <v>4592</v>
      </c>
      <c r="H2046" s="7" t="s">
        <v>446</v>
      </c>
      <c r="I2046" s="7" t="s">
        <v>453</v>
      </c>
      <c r="J2046" s="7" t="s">
        <v>454</v>
      </c>
      <c r="K2046" s="7">
        <v>0</v>
      </c>
      <c r="L2046" s="7" t="s">
        <v>391</v>
      </c>
      <c r="M2046" s="7" t="s">
        <v>396</v>
      </c>
      <c r="N2046" s="9">
        <v>42.23</v>
      </c>
      <c r="O2046" s="9">
        <v>31.672499999999999</v>
      </c>
      <c r="P2046" s="9">
        <v>13.495950000000001</v>
      </c>
      <c r="Q2046" s="10">
        <v>0.57389059910016571</v>
      </c>
      <c r="R2046" s="9"/>
      <c r="S2046" s="11" t="s">
        <v>392</v>
      </c>
    </row>
    <row r="2047" spans="1:19">
      <c r="A2047" s="12">
        <v>975108</v>
      </c>
      <c r="B2047" s="13">
        <v>638983</v>
      </c>
      <c r="C2047" s="7" t="e">
        <f t="shared" si="31"/>
        <v>#N/A</v>
      </c>
      <c r="D2047" s="13" t="s">
        <v>4595</v>
      </c>
      <c r="E2047" s="14">
        <v>96818168339</v>
      </c>
      <c r="F2047" s="13">
        <v>975108</v>
      </c>
      <c r="G2047" s="13" t="s">
        <v>4596</v>
      </c>
      <c r="H2047" s="13" t="s">
        <v>70</v>
      </c>
      <c r="I2047" s="13" t="s">
        <v>453</v>
      </c>
      <c r="J2047" s="13" t="s">
        <v>454</v>
      </c>
      <c r="K2047" s="13">
        <v>0</v>
      </c>
      <c r="L2047" s="13" t="s">
        <v>391</v>
      </c>
      <c r="M2047" s="13" t="s">
        <v>396</v>
      </c>
      <c r="N2047" s="15">
        <v>49.36</v>
      </c>
      <c r="O2047" s="15">
        <v>37.019999999999996</v>
      </c>
      <c r="P2047" s="15">
        <v>15.221969999999999</v>
      </c>
      <c r="Q2047" s="16">
        <v>0.58881766612641817</v>
      </c>
      <c r="R2047" s="15"/>
      <c r="S2047" s="17" t="s">
        <v>392</v>
      </c>
    </row>
    <row r="2048" spans="1:19">
      <c r="A2048" s="6" t="s">
        <v>4597</v>
      </c>
      <c r="B2048" s="7">
        <v>638985</v>
      </c>
      <c r="C2048" s="7">
        <f t="shared" si="31"/>
        <v>73057999</v>
      </c>
      <c r="D2048" s="7" t="s">
        <v>4598</v>
      </c>
      <c r="E2048" s="8">
        <v>96818168353</v>
      </c>
      <c r="F2048" s="7">
        <v>975108</v>
      </c>
      <c r="G2048" s="7" t="s">
        <v>4596</v>
      </c>
      <c r="H2048" s="7" t="s">
        <v>446</v>
      </c>
      <c r="I2048" s="7" t="s">
        <v>453</v>
      </c>
      <c r="J2048" s="7" t="s">
        <v>454</v>
      </c>
      <c r="K2048" s="7">
        <v>0</v>
      </c>
      <c r="L2048" s="7" t="s">
        <v>391</v>
      </c>
      <c r="M2048" s="7" t="s">
        <v>396</v>
      </c>
      <c r="N2048" s="9">
        <v>54.31</v>
      </c>
      <c r="O2048" s="9">
        <v>40.732500000000002</v>
      </c>
      <c r="P2048" s="9">
        <v>17.351900000000001</v>
      </c>
      <c r="Q2048" s="10">
        <v>0.57400355981096174</v>
      </c>
      <c r="R2048" s="9"/>
      <c r="S2048" s="11" t="s">
        <v>392</v>
      </c>
    </row>
    <row r="2049" spans="1:19">
      <c r="A2049" s="12">
        <v>81063</v>
      </c>
      <c r="B2049" s="13">
        <v>639006</v>
      </c>
      <c r="C2049" s="7" t="e">
        <f t="shared" si="31"/>
        <v>#N/A</v>
      </c>
      <c r="D2049" s="13" t="s">
        <v>4599</v>
      </c>
      <c r="E2049" s="14">
        <v>96818168292</v>
      </c>
      <c r="F2049" s="13">
        <v>81063</v>
      </c>
      <c r="G2049" s="13" t="s">
        <v>4599</v>
      </c>
      <c r="H2049" s="13" t="s">
        <v>388</v>
      </c>
      <c r="I2049" s="13" t="s">
        <v>389</v>
      </c>
      <c r="J2049" s="13" t="s">
        <v>390</v>
      </c>
      <c r="K2049" s="13">
        <v>0</v>
      </c>
      <c r="L2049" s="13" t="s">
        <v>391</v>
      </c>
      <c r="M2049" s="13">
        <v>2</v>
      </c>
      <c r="N2049" s="15">
        <v>175.4</v>
      </c>
      <c r="O2049" s="15">
        <v>131.55000000000001</v>
      </c>
      <c r="P2049" s="15" t="e">
        <v>#N/A</v>
      </c>
      <c r="Q2049" s="16" t="e">
        <v>#N/A</v>
      </c>
      <c r="R2049" s="15"/>
      <c r="S2049" s="17" t="s">
        <v>392</v>
      </c>
    </row>
    <row r="2050" spans="1:19">
      <c r="A2050" s="6">
        <v>205584</v>
      </c>
      <c r="B2050" s="7">
        <v>641884</v>
      </c>
      <c r="C2050" s="7" t="e">
        <f t="shared" si="31"/>
        <v>#N/A</v>
      </c>
      <c r="D2050" s="7" t="s">
        <v>213</v>
      </c>
      <c r="E2050" s="8">
        <v>96818168704</v>
      </c>
      <c r="F2050" s="7">
        <v>205584</v>
      </c>
      <c r="G2050" s="7" t="s">
        <v>4600</v>
      </c>
      <c r="H2050" s="7" t="s">
        <v>70</v>
      </c>
      <c r="I2050" s="7" t="s">
        <v>2658</v>
      </c>
      <c r="J2050" s="7" t="s">
        <v>2659</v>
      </c>
      <c r="K2050" s="7">
        <v>0</v>
      </c>
      <c r="L2050" s="7" t="s">
        <v>391</v>
      </c>
      <c r="M2050" s="7">
        <v>104</v>
      </c>
      <c r="N2050" s="9">
        <v>336.61</v>
      </c>
      <c r="O2050" s="9">
        <v>252.45750000000001</v>
      </c>
      <c r="P2050" s="9" t="e">
        <v>#N/A</v>
      </c>
      <c r="Q2050" s="10" t="e">
        <v>#N/A</v>
      </c>
      <c r="R2050" s="9"/>
      <c r="S2050" s="11" t="s">
        <v>392</v>
      </c>
    </row>
    <row r="2051" spans="1:19">
      <c r="A2051" s="12">
        <v>437161</v>
      </c>
      <c r="B2051" s="13">
        <v>641894</v>
      </c>
      <c r="C2051" s="7" t="e">
        <f t="shared" ref="C2051:C2114" si="32">_xlfn.XLOOKUP(B2051,$V$3:$V$274,$W$3:$W$274)</f>
        <v>#N/A</v>
      </c>
      <c r="D2051" s="13" t="s">
        <v>223</v>
      </c>
      <c r="E2051" s="14">
        <v>96818168469</v>
      </c>
      <c r="F2051" s="13">
        <v>437161</v>
      </c>
      <c r="G2051" s="13" t="s">
        <v>4601</v>
      </c>
      <c r="H2051" s="13" t="s">
        <v>70</v>
      </c>
      <c r="I2051" s="13" t="s">
        <v>1950</v>
      </c>
      <c r="J2051" s="13" t="s">
        <v>1951</v>
      </c>
      <c r="K2051" s="13">
        <v>0</v>
      </c>
      <c r="L2051" s="13" t="s">
        <v>391</v>
      </c>
      <c r="M2051" s="13">
        <v>10</v>
      </c>
      <c r="N2051" s="15">
        <v>468.27</v>
      </c>
      <c r="O2051" s="15">
        <v>351.20249999999999</v>
      </c>
      <c r="P2051" s="15">
        <v>291.43377000000004</v>
      </c>
      <c r="Q2051" s="16">
        <v>0.17018309949388161</v>
      </c>
      <c r="R2051" s="15"/>
      <c r="S2051" s="17" t="s">
        <v>392</v>
      </c>
    </row>
    <row r="2052" spans="1:19">
      <c r="A2052" s="6" t="s">
        <v>4602</v>
      </c>
      <c r="B2052" s="7">
        <v>641895</v>
      </c>
      <c r="C2052" s="7">
        <f t="shared" si="32"/>
        <v>73057709</v>
      </c>
      <c r="D2052" s="7" t="s">
        <v>4603</v>
      </c>
      <c r="E2052" s="8">
        <v>96818168476</v>
      </c>
      <c r="F2052" s="7">
        <v>437161</v>
      </c>
      <c r="G2052" s="7" t="s">
        <v>4601</v>
      </c>
      <c r="H2052" s="7" t="s">
        <v>450</v>
      </c>
      <c r="I2052" s="7" t="s">
        <v>1950</v>
      </c>
      <c r="J2052" s="7" t="s">
        <v>1951</v>
      </c>
      <c r="K2052" s="7">
        <v>0</v>
      </c>
      <c r="L2052" s="7" t="s">
        <v>391</v>
      </c>
      <c r="M2052" s="7">
        <v>4</v>
      </c>
      <c r="N2052" s="9">
        <v>511.48</v>
      </c>
      <c r="O2052" s="9">
        <v>383.61</v>
      </c>
      <c r="P2052" s="9">
        <v>345.76618999999999</v>
      </c>
      <c r="Q2052" s="10">
        <v>9.8651781757514184E-2</v>
      </c>
      <c r="R2052" s="9"/>
      <c r="S2052" s="11" t="s">
        <v>392</v>
      </c>
    </row>
    <row r="2053" spans="1:19">
      <c r="A2053" s="12">
        <v>437162</v>
      </c>
      <c r="B2053" s="13">
        <v>641916</v>
      </c>
      <c r="C2053" s="7" t="e">
        <f t="shared" si="32"/>
        <v>#N/A</v>
      </c>
      <c r="D2053" s="13" t="s">
        <v>205</v>
      </c>
      <c r="E2053" s="14">
        <v>96818168483</v>
      </c>
      <c r="F2053" s="13">
        <v>437162</v>
      </c>
      <c r="G2053" s="13" t="s">
        <v>4604</v>
      </c>
      <c r="H2053" s="13" t="s">
        <v>70</v>
      </c>
      <c r="I2053" s="13" t="s">
        <v>1950</v>
      </c>
      <c r="J2053" s="13" t="s">
        <v>1951</v>
      </c>
      <c r="K2053" s="13">
        <v>0</v>
      </c>
      <c r="L2053" s="13" t="s">
        <v>391</v>
      </c>
      <c r="M2053" s="13">
        <v>13</v>
      </c>
      <c r="N2053" s="15">
        <v>485.94</v>
      </c>
      <c r="O2053" s="15">
        <v>364.45499999999998</v>
      </c>
      <c r="P2053" s="15">
        <v>271.20456999999999</v>
      </c>
      <c r="Q2053" s="16">
        <v>0.25586267166042448</v>
      </c>
      <c r="R2053" s="15"/>
      <c r="S2053" s="17" t="s">
        <v>392</v>
      </c>
    </row>
    <row r="2054" spans="1:19">
      <c r="A2054" s="6" t="s">
        <v>4605</v>
      </c>
      <c r="B2054" s="7">
        <v>641917</v>
      </c>
      <c r="C2054" s="7">
        <f t="shared" si="32"/>
        <v>73057711</v>
      </c>
      <c r="D2054" s="7" t="s">
        <v>4606</v>
      </c>
      <c r="E2054" s="8">
        <v>96818168490</v>
      </c>
      <c r="F2054" s="7">
        <v>437162</v>
      </c>
      <c r="G2054" s="7" t="s">
        <v>4604</v>
      </c>
      <c r="H2054" s="7" t="s">
        <v>450</v>
      </c>
      <c r="I2054" s="7" t="s">
        <v>1950</v>
      </c>
      <c r="J2054" s="7" t="s">
        <v>1951</v>
      </c>
      <c r="K2054" s="7">
        <v>0</v>
      </c>
      <c r="L2054" s="7" t="s">
        <v>391</v>
      </c>
      <c r="M2054" s="7">
        <v>3</v>
      </c>
      <c r="N2054" s="9">
        <v>530.91999999999996</v>
      </c>
      <c r="O2054" s="9">
        <v>398.18999999999994</v>
      </c>
      <c r="P2054" s="9">
        <v>325.53699</v>
      </c>
      <c r="Q2054" s="10">
        <v>0.18245814812024397</v>
      </c>
      <c r="R2054" s="9"/>
      <c r="S2054" s="11" t="s">
        <v>392</v>
      </c>
    </row>
    <row r="2055" spans="1:19">
      <c r="A2055" s="12">
        <v>437163</v>
      </c>
      <c r="B2055" s="13">
        <v>641918</v>
      </c>
      <c r="C2055" s="7" t="e">
        <f t="shared" si="32"/>
        <v>#N/A</v>
      </c>
      <c r="D2055" s="13" t="s">
        <v>4607</v>
      </c>
      <c r="E2055" s="14">
        <v>96818168506</v>
      </c>
      <c r="F2055" s="13">
        <v>437163</v>
      </c>
      <c r="G2055" s="13" t="s">
        <v>4608</v>
      </c>
      <c r="H2055" s="13" t="s">
        <v>70</v>
      </c>
      <c r="I2055" s="13" t="s">
        <v>1950</v>
      </c>
      <c r="J2055" s="13" t="s">
        <v>1951</v>
      </c>
      <c r="K2055" s="13">
        <v>0</v>
      </c>
      <c r="L2055" s="13" t="s">
        <v>391</v>
      </c>
      <c r="M2055" s="13">
        <v>2</v>
      </c>
      <c r="N2055" s="15">
        <v>514.9</v>
      </c>
      <c r="O2055" s="15">
        <v>386.17499999999995</v>
      </c>
      <c r="P2055" s="15">
        <v>331.08515999999997</v>
      </c>
      <c r="Q2055" s="16">
        <v>0.14265511749854337</v>
      </c>
      <c r="R2055" s="15"/>
      <c r="S2055" s="17" t="s">
        <v>392</v>
      </c>
    </row>
    <row r="2056" spans="1:19">
      <c r="A2056" s="6" t="s">
        <v>4609</v>
      </c>
      <c r="B2056" s="7">
        <v>641919</v>
      </c>
      <c r="C2056" s="7" t="e">
        <f t="shared" si="32"/>
        <v>#N/A</v>
      </c>
      <c r="D2056" s="7" t="s">
        <v>4610</v>
      </c>
      <c r="E2056" s="8">
        <v>96818168513</v>
      </c>
      <c r="F2056" s="7">
        <v>437163</v>
      </c>
      <c r="G2056" s="7" t="s">
        <v>4608</v>
      </c>
      <c r="H2056" s="7" t="s">
        <v>450</v>
      </c>
      <c r="I2056" s="7" t="s">
        <v>1950</v>
      </c>
      <c r="J2056" s="7" t="s">
        <v>1951</v>
      </c>
      <c r="K2056" s="7">
        <v>0</v>
      </c>
      <c r="L2056" s="7" t="s">
        <v>391</v>
      </c>
      <c r="M2056" s="7" t="s">
        <v>396</v>
      </c>
      <c r="N2056" s="9">
        <v>562.72</v>
      </c>
      <c r="O2056" s="9">
        <v>422.04</v>
      </c>
      <c r="P2056" s="9">
        <v>388.08859000000001</v>
      </c>
      <c r="Q2056" s="10">
        <v>8.0445952990237907E-2</v>
      </c>
      <c r="R2056" s="9"/>
      <c r="S2056" s="11" t="s">
        <v>392</v>
      </c>
    </row>
    <row r="2057" spans="1:19">
      <c r="A2057" s="12">
        <v>437164</v>
      </c>
      <c r="B2057" s="13">
        <v>641920</v>
      </c>
      <c r="C2057" s="7" t="e">
        <f t="shared" si="32"/>
        <v>#N/A</v>
      </c>
      <c r="D2057" s="13" t="s">
        <v>4611</v>
      </c>
      <c r="E2057" s="14">
        <v>96818168520</v>
      </c>
      <c r="F2057" s="13">
        <v>437164</v>
      </c>
      <c r="G2057" s="13" t="s">
        <v>4612</v>
      </c>
      <c r="H2057" s="13" t="s">
        <v>70</v>
      </c>
      <c r="I2057" s="13" t="s">
        <v>1950</v>
      </c>
      <c r="J2057" s="13" t="s">
        <v>1951</v>
      </c>
      <c r="K2057" s="13">
        <v>0</v>
      </c>
      <c r="L2057" s="13" t="s">
        <v>391</v>
      </c>
      <c r="M2057" s="13" t="s">
        <v>396</v>
      </c>
      <c r="N2057" s="15">
        <v>498.2</v>
      </c>
      <c r="O2057" s="15">
        <v>373.65</v>
      </c>
      <c r="P2057" s="15">
        <v>316.82158000000004</v>
      </c>
      <c r="Q2057" s="16">
        <v>0.15208997725143836</v>
      </c>
      <c r="R2057" s="15"/>
      <c r="S2057" s="17" t="s">
        <v>392</v>
      </c>
    </row>
    <row r="2058" spans="1:19">
      <c r="A2058" s="6" t="s">
        <v>4613</v>
      </c>
      <c r="B2058" s="7">
        <v>641921</v>
      </c>
      <c r="C2058" s="7" t="e">
        <f t="shared" si="32"/>
        <v>#N/A</v>
      </c>
      <c r="D2058" s="7" t="s">
        <v>4614</v>
      </c>
      <c r="E2058" s="8">
        <v>96818168537</v>
      </c>
      <c r="F2058" s="7">
        <v>437164</v>
      </c>
      <c r="G2058" s="7" t="s">
        <v>4612</v>
      </c>
      <c r="H2058" s="7" t="s">
        <v>450</v>
      </c>
      <c r="I2058" s="7" t="s">
        <v>1950</v>
      </c>
      <c r="J2058" s="7" t="s">
        <v>1951</v>
      </c>
      <c r="K2058" s="7">
        <v>0</v>
      </c>
      <c r="L2058" s="7" t="s">
        <v>391</v>
      </c>
      <c r="M2058" s="7" t="s">
        <v>396</v>
      </c>
      <c r="N2058" s="9">
        <v>544.44000000000005</v>
      </c>
      <c r="O2058" s="9">
        <v>408.33000000000004</v>
      </c>
      <c r="P2058" s="9">
        <v>380.03265000000005</v>
      </c>
      <c r="Q2058" s="10">
        <v>6.9300198368966254E-2</v>
      </c>
      <c r="R2058" s="9"/>
      <c r="S2058" s="11" t="s">
        <v>392</v>
      </c>
    </row>
    <row r="2059" spans="1:19">
      <c r="A2059" s="12" t="s">
        <v>4615</v>
      </c>
      <c r="B2059" s="13">
        <v>641922</v>
      </c>
      <c r="C2059" s="7" t="e">
        <f t="shared" si="32"/>
        <v>#N/A</v>
      </c>
      <c r="D2059" s="13" t="s">
        <v>4616</v>
      </c>
      <c r="E2059" s="14">
        <v>96818168544</v>
      </c>
      <c r="F2059" s="13">
        <v>328184</v>
      </c>
      <c r="G2059" s="13" t="s">
        <v>4617</v>
      </c>
      <c r="H2059" s="13" t="s">
        <v>540</v>
      </c>
      <c r="I2059" s="13" t="s">
        <v>1746</v>
      </c>
      <c r="J2059" s="13" t="s">
        <v>1747</v>
      </c>
      <c r="K2059" s="13">
        <v>0</v>
      </c>
      <c r="L2059" s="13" t="s">
        <v>391</v>
      </c>
      <c r="M2059" s="13" t="s">
        <v>396</v>
      </c>
      <c r="N2059" s="15">
        <v>575.41</v>
      </c>
      <c r="O2059" s="15">
        <v>431.5575</v>
      </c>
      <c r="P2059" s="15">
        <v>284.32028000000003</v>
      </c>
      <c r="Q2059" s="16">
        <v>0.34117636699628667</v>
      </c>
      <c r="R2059" s="15"/>
      <c r="S2059" s="17" t="s">
        <v>392</v>
      </c>
    </row>
    <row r="2060" spans="1:19">
      <c r="A2060" s="6" t="s">
        <v>4618</v>
      </c>
      <c r="B2060" s="7">
        <v>641924</v>
      </c>
      <c r="C2060" s="7" t="e">
        <f t="shared" si="32"/>
        <v>#N/A</v>
      </c>
      <c r="D2060" s="7" t="s">
        <v>4619</v>
      </c>
      <c r="E2060" s="8">
        <v>96818168568</v>
      </c>
      <c r="F2060" s="7">
        <v>328184</v>
      </c>
      <c r="G2060" s="7" t="s">
        <v>4617</v>
      </c>
      <c r="H2060" s="7" t="s">
        <v>540</v>
      </c>
      <c r="I2060" s="7" t="s">
        <v>1746</v>
      </c>
      <c r="J2060" s="7" t="s">
        <v>1747</v>
      </c>
      <c r="K2060" s="7">
        <v>0</v>
      </c>
      <c r="L2060" s="7" t="s">
        <v>391</v>
      </c>
      <c r="M2060" s="7">
        <v>1</v>
      </c>
      <c r="N2060" s="9">
        <v>575.41</v>
      </c>
      <c r="O2060" s="9">
        <v>431.5575</v>
      </c>
      <c r="P2060" s="9">
        <v>307.89850999999999</v>
      </c>
      <c r="Q2060" s="10">
        <v>0.28654116774705574</v>
      </c>
      <c r="R2060" s="9"/>
      <c r="S2060" s="11" t="s">
        <v>392</v>
      </c>
    </row>
    <row r="2061" spans="1:19">
      <c r="A2061" s="18" t="s">
        <v>4620</v>
      </c>
      <c r="B2061" s="19">
        <v>641925</v>
      </c>
      <c r="C2061" s="7" t="e">
        <f t="shared" si="32"/>
        <v>#N/A</v>
      </c>
      <c r="D2061" s="19" t="s">
        <v>4621</v>
      </c>
      <c r="E2061" s="20">
        <v>96818168575</v>
      </c>
      <c r="F2061" s="19">
        <v>328184</v>
      </c>
      <c r="G2061" s="19" t="s">
        <v>4617</v>
      </c>
      <c r="H2061" s="19" t="s">
        <v>446</v>
      </c>
      <c r="I2061" s="19" t="s">
        <v>1746</v>
      </c>
      <c r="J2061" s="19" t="s">
        <v>1747</v>
      </c>
      <c r="K2061" s="19">
        <v>0</v>
      </c>
      <c r="L2061" s="19" t="s">
        <v>391</v>
      </c>
      <c r="M2061" s="19" t="s">
        <v>396</v>
      </c>
      <c r="N2061" s="21">
        <v>550.1</v>
      </c>
      <c r="O2061" s="15">
        <v>412.57500000000005</v>
      </c>
      <c r="P2061" s="15">
        <v>217.12892000000002</v>
      </c>
      <c r="Q2061" s="16">
        <v>0.47372254741562142</v>
      </c>
      <c r="R2061" s="15"/>
      <c r="S2061" s="22">
        <v>44926</v>
      </c>
    </row>
    <row r="2062" spans="1:19">
      <c r="A2062" s="6" t="s">
        <v>4622</v>
      </c>
      <c r="B2062" s="7">
        <v>641926</v>
      </c>
      <c r="C2062" s="7" t="e">
        <f t="shared" si="32"/>
        <v>#N/A</v>
      </c>
      <c r="D2062" s="7" t="s">
        <v>4623</v>
      </c>
      <c r="E2062" s="8">
        <v>96818168605</v>
      </c>
      <c r="F2062" s="7">
        <v>328184</v>
      </c>
      <c r="G2062" s="7" t="s">
        <v>4617</v>
      </c>
      <c r="H2062" s="7" t="s">
        <v>540</v>
      </c>
      <c r="I2062" s="7" t="s">
        <v>1746</v>
      </c>
      <c r="J2062" s="7" t="s">
        <v>1747</v>
      </c>
      <c r="K2062" s="7">
        <v>0</v>
      </c>
      <c r="L2062" s="7" t="s">
        <v>391</v>
      </c>
      <c r="M2062" s="7">
        <v>6</v>
      </c>
      <c r="N2062" s="9">
        <v>575.41</v>
      </c>
      <c r="O2062" s="9">
        <v>431.5575</v>
      </c>
      <c r="P2062" s="9">
        <v>279.91532000000001</v>
      </c>
      <c r="Q2062" s="10">
        <v>0.35138348887459953</v>
      </c>
      <c r="R2062" s="9"/>
      <c r="S2062" s="11" t="s">
        <v>392</v>
      </c>
    </row>
    <row r="2063" spans="1:19">
      <c r="A2063" s="12" t="s">
        <v>4624</v>
      </c>
      <c r="B2063" s="13">
        <v>641929</v>
      </c>
      <c r="C2063" s="7" t="e">
        <f t="shared" si="32"/>
        <v>#N/A</v>
      </c>
      <c r="D2063" s="13" t="s">
        <v>4625</v>
      </c>
      <c r="E2063" s="14">
        <v>96818168612</v>
      </c>
      <c r="F2063" s="13">
        <v>328184</v>
      </c>
      <c r="G2063" s="13" t="s">
        <v>4617</v>
      </c>
      <c r="H2063" s="13" t="s">
        <v>540</v>
      </c>
      <c r="I2063" s="13" t="s">
        <v>1746</v>
      </c>
      <c r="J2063" s="13" t="s">
        <v>1747</v>
      </c>
      <c r="K2063" s="13">
        <v>0</v>
      </c>
      <c r="L2063" s="13" t="s">
        <v>391</v>
      </c>
      <c r="M2063" s="13">
        <v>1</v>
      </c>
      <c r="N2063" s="15">
        <v>575.41</v>
      </c>
      <c r="O2063" s="15">
        <v>431.5575</v>
      </c>
      <c r="P2063" s="15">
        <v>282.96231</v>
      </c>
      <c r="Q2063" s="16">
        <v>0.34432303922420537</v>
      </c>
      <c r="R2063" s="15"/>
      <c r="S2063" s="17" t="s">
        <v>392</v>
      </c>
    </row>
    <row r="2064" spans="1:19">
      <c r="A2064" s="6" t="s">
        <v>4626</v>
      </c>
      <c r="B2064" s="7">
        <v>641930</v>
      </c>
      <c r="C2064" s="7" t="e">
        <f t="shared" si="32"/>
        <v>#N/A</v>
      </c>
      <c r="D2064" s="7" t="s">
        <v>4627</v>
      </c>
      <c r="E2064" s="8">
        <v>96818168629</v>
      </c>
      <c r="F2064" s="7">
        <v>328196</v>
      </c>
      <c r="G2064" s="7" t="s">
        <v>4628</v>
      </c>
      <c r="H2064" s="7" t="s">
        <v>540</v>
      </c>
      <c r="I2064" s="7" t="s">
        <v>1746</v>
      </c>
      <c r="J2064" s="7" t="s">
        <v>1747</v>
      </c>
      <c r="K2064" s="7">
        <v>0</v>
      </c>
      <c r="L2064" s="7" t="s">
        <v>391</v>
      </c>
      <c r="M2064" s="7">
        <v>2</v>
      </c>
      <c r="N2064" s="9">
        <v>613.49</v>
      </c>
      <c r="O2064" s="9">
        <v>460.11750000000001</v>
      </c>
      <c r="P2064" s="9">
        <v>266.61498999999998</v>
      </c>
      <c r="Q2064" s="10">
        <v>0.42055020728400905</v>
      </c>
      <c r="R2064" s="9"/>
      <c r="S2064" s="11" t="s">
        <v>392</v>
      </c>
    </row>
    <row r="2065" spans="1:19">
      <c r="A2065" s="12" t="s">
        <v>4629</v>
      </c>
      <c r="B2065" s="13">
        <v>641932</v>
      </c>
      <c r="C2065" s="7" t="e">
        <f t="shared" si="32"/>
        <v>#N/A</v>
      </c>
      <c r="D2065" s="13" t="s">
        <v>4630</v>
      </c>
      <c r="E2065" s="14">
        <v>96818168643</v>
      </c>
      <c r="F2065" s="13">
        <v>328196</v>
      </c>
      <c r="G2065" s="13" t="s">
        <v>4628</v>
      </c>
      <c r="H2065" s="13" t="s">
        <v>540</v>
      </c>
      <c r="I2065" s="13" t="s">
        <v>1746</v>
      </c>
      <c r="J2065" s="13" t="s">
        <v>1747</v>
      </c>
      <c r="K2065" s="13">
        <v>0</v>
      </c>
      <c r="L2065" s="13" t="s">
        <v>391</v>
      </c>
      <c r="M2065" s="13">
        <v>1</v>
      </c>
      <c r="N2065" s="15">
        <v>613.49</v>
      </c>
      <c r="O2065" s="15">
        <v>460.11750000000001</v>
      </c>
      <c r="P2065" s="15">
        <v>294.13511999999997</v>
      </c>
      <c r="Q2065" s="16">
        <v>0.36073911555200583</v>
      </c>
      <c r="R2065" s="15"/>
      <c r="S2065" s="17" t="s">
        <v>392</v>
      </c>
    </row>
    <row r="2066" spans="1:19">
      <c r="A2066" s="6" t="s">
        <v>4631</v>
      </c>
      <c r="B2066" s="7">
        <v>641935</v>
      </c>
      <c r="C2066" s="7" t="e">
        <f t="shared" si="32"/>
        <v>#N/A</v>
      </c>
      <c r="D2066" s="7" t="s">
        <v>4632</v>
      </c>
      <c r="E2066" s="8">
        <v>96818168698</v>
      </c>
      <c r="F2066" s="7">
        <v>328196</v>
      </c>
      <c r="G2066" s="7" t="s">
        <v>4628</v>
      </c>
      <c r="H2066" s="7" t="s">
        <v>540</v>
      </c>
      <c r="I2066" s="7" t="s">
        <v>1746</v>
      </c>
      <c r="J2066" s="7" t="s">
        <v>1747</v>
      </c>
      <c r="K2066" s="7">
        <v>0</v>
      </c>
      <c r="L2066" s="7" t="s">
        <v>391</v>
      </c>
      <c r="M2066" s="7">
        <v>11</v>
      </c>
      <c r="N2066" s="9">
        <v>613.49</v>
      </c>
      <c r="O2066" s="9">
        <v>460.11750000000001</v>
      </c>
      <c r="P2066" s="9">
        <v>269.27211999999997</v>
      </c>
      <c r="Q2066" s="10">
        <v>0.41477531282770169</v>
      </c>
      <c r="R2066" s="9"/>
      <c r="S2066" s="11" t="s">
        <v>392</v>
      </c>
    </row>
    <row r="2067" spans="1:19">
      <c r="A2067" s="12" t="s">
        <v>4633</v>
      </c>
      <c r="B2067" s="13">
        <v>641936</v>
      </c>
      <c r="C2067" s="7">
        <f t="shared" si="32"/>
        <v>73057715</v>
      </c>
      <c r="D2067" s="13" t="s">
        <v>4634</v>
      </c>
      <c r="E2067" s="14">
        <v>96818168711</v>
      </c>
      <c r="F2067" s="13">
        <v>205584</v>
      </c>
      <c r="G2067" s="13" t="s">
        <v>4600</v>
      </c>
      <c r="H2067" s="13" t="s">
        <v>450</v>
      </c>
      <c r="I2067" s="13" t="s">
        <v>2658</v>
      </c>
      <c r="J2067" s="13" t="s">
        <v>2659</v>
      </c>
      <c r="K2067" s="13">
        <v>0</v>
      </c>
      <c r="L2067" s="13" t="s">
        <v>391</v>
      </c>
      <c r="M2067" s="13">
        <v>9</v>
      </c>
      <c r="N2067" s="15">
        <v>369.8</v>
      </c>
      <c r="O2067" s="15">
        <v>277.35000000000002</v>
      </c>
      <c r="P2067" s="15" t="e">
        <v>#N/A</v>
      </c>
      <c r="Q2067" s="16" t="e">
        <v>#N/A</v>
      </c>
      <c r="R2067" s="15"/>
      <c r="S2067" s="17" t="s">
        <v>392</v>
      </c>
    </row>
    <row r="2068" spans="1:19">
      <c r="A2068" s="6">
        <v>205596</v>
      </c>
      <c r="B2068" s="7">
        <v>641937</v>
      </c>
      <c r="C2068" s="7" t="e">
        <f t="shared" si="32"/>
        <v>#N/A</v>
      </c>
      <c r="D2068" s="7" t="s">
        <v>195</v>
      </c>
      <c r="E2068" s="8">
        <v>96818168728</v>
      </c>
      <c r="F2068" s="7">
        <v>205596</v>
      </c>
      <c r="G2068" s="7" t="s">
        <v>4635</v>
      </c>
      <c r="H2068" s="7" t="s">
        <v>70</v>
      </c>
      <c r="I2068" s="7" t="s">
        <v>2658</v>
      </c>
      <c r="J2068" s="7" t="s">
        <v>2659</v>
      </c>
      <c r="K2068" s="7">
        <v>0</v>
      </c>
      <c r="L2068" s="7" t="s">
        <v>391</v>
      </c>
      <c r="M2068" s="7">
        <v>601</v>
      </c>
      <c r="N2068" s="9">
        <v>373.11</v>
      </c>
      <c r="O2068" s="9">
        <v>279.83249999999998</v>
      </c>
      <c r="P2068" s="9" t="e">
        <v>#N/A</v>
      </c>
      <c r="Q2068" s="10" t="e">
        <v>#N/A</v>
      </c>
      <c r="R2068" s="9"/>
      <c r="S2068" s="11" t="s">
        <v>392</v>
      </c>
    </row>
    <row r="2069" spans="1:19">
      <c r="A2069" s="12" t="s">
        <v>4636</v>
      </c>
      <c r="B2069" s="13">
        <v>641938</v>
      </c>
      <c r="C2069" s="7">
        <f t="shared" si="32"/>
        <v>73057717</v>
      </c>
      <c r="D2069" s="13" t="s">
        <v>4637</v>
      </c>
      <c r="E2069" s="14">
        <v>96818168735</v>
      </c>
      <c r="F2069" s="13">
        <v>205596</v>
      </c>
      <c r="G2069" s="13" t="s">
        <v>4635</v>
      </c>
      <c r="H2069" s="13" t="s">
        <v>450</v>
      </c>
      <c r="I2069" s="13" t="s">
        <v>2658</v>
      </c>
      <c r="J2069" s="13" t="s">
        <v>2659</v>
      </c>
      <c r="K2069" s="13">
        <v>0</v>
      </c>
      <c r="L2069" s="13" t="s">
        <v>391</v>
      </c>
      <c r="M2069" s="13">
        <v>510</v>
      </c>
      <c r="N2069" s="15">
        <v>411.25</v>
      </c>
      <c r="O2069" s="15">
        <v>308.4375</v>
      </c>
      <c r="P2069" s="15" t="e">
        <v>#N/A</v>
      </c>
      <c r="Q2069" s="16" t="e">
        <v>#N/A</v>
      </c>
      <c r="R2069" s="15"/>
      <c r="S2069" s="17" t="s">
        <v>392</v>
      </c>
    </row>
    <row r="2070" spans="1:19">
      <c r="A2070" s="6">
        <v>220196</v>
      </c>
      <c r="B2070" s="7">
        <v>641939</v>
      </c>
      <c r="C2070" s="7" t="e">
        <f t="shared" si="32"/>
        <v>#N/A</v>
      </c>
      <c r="D2070" s="7" t="s">
        <v>4638</v>
      </c>
      <c r="E2070" s="8">
        <v>96818168742</v>
      </c>
      <c r="F2070" s="7">
        <v>220196</v>
      </c>
      <c r="G2070" s="7" t="s">
        <v>4639</v>
      </c>
      <c r="H2070" s="7" t="s">
        <v>70</v>
      </c>
      <c r="I2070" s="7" t="s">
        <v>2658</v>
      </c>
      <c r="J2070" s="7" t="s">
        <v>2659</v>
      </c>
      <c r="K2070" s="7">
        <v>0</v>
      </c>
      <c r="L2070" s="7" t="s">
        <v>391</v>
      </c>
      <c r="M2070" s="7">
        <v>59</v>
      </c>
      <c r="N2070" s="9">
        <v>407.93</v>
      </c>
      <c r="O2070" s="9">
        <v>305.94749999999999</v>
      </c>
      <c r="P2070" s="9" t="e">
        <v>#N/A</v>
      </c>
      <c r="Q2070" s="10" t="e">
        <v>#N/A</v>
      </c>
      <c r="R2070" s="9"/>
      <c r="S2070" s="11" t="s">
        <v>392</v>
      </c>
    </row>
    <row r="2071" spans="1:19">
      <c r="A2071" s="12">
        <v>58597</v>
      </c>
      <c r="B2071" s="13">
        <v>641942</v>
      </c>
      <c r="C2071" s="7" t="e">
        <f t="shared" si="32"/>
        <v>#N/A</v>
      </c>
      <c r="D2071" s="13" t="s">
        <v>332</v>
      </c>
      <c r="E2071" s="14">
        <v>96818168957</v>
      </c>
      <c r="F2071" s="13">
        <v>58597</v>
      </c>
      <c r="G2071" s="13" t="s">
        <v>4640</v>
      </c>
      <c r="H2071" s="13" t="s">
        <v>70</v>
      </c>
      <c r="I2071" s="13" t="s">
        <v>2658</v>
      </c>
      <c r="J2071" s="13" t="s">
        <v>2659</v>
      </c>
      <c r="K2071" s="13">
        <v>0</v>
      </c>
      <c r="L2071" s="13" t="s">
        <v>391</v>
      </c>
      <c r="M2071" s="13">
        <v>46</v>
      </c>
      <c r="N2071" s="15">
        <v>45.46</v>
      </c>
      <c r="O2071" s="15">
        <v>34.094999999999999</v>
      </c>
      <c r="P2071" s="15">
        <v>17.777979999999999</v>
      </c>
      <c r="Q2071" s="16">
        <v>0.47857515764774894</v>
      </c>
      <c r="R2071" s="15"/>
      <c r="S2071" s="17" t="s">
        <v>392</v>
      </c>
    </row>
    <row r="2072" spans="1:19">
      <c r="A2072" s="6" t="s">
        <v>4641</v>
      </c>
      <c r="B2072" s="7">
        <v>641943</v>
      </c>
      <c r="C2072" s="7">
        <f t="shared" si="32"/>
        <v>73057713</v>
      </c>
      <c r="D2072" s="7" t="s">
        <v>4642</v>
      </c>
      <c r="E2072" s="8">
        <v>96818168964</v>
      </c>
      <c r="F2072" s="7">
        <v>58597</v>
      </c>
      <c r="G2072" s="7" t="s">
        <v>4640</v>
      </c>
      <c r="H2072" s="7" t="s">
        <v>450</v>
      </c>
      <c r="I2072" s="7" t="s">
        <v>2658</v>
      </c>
      <c r="J2072" s="7" t="s">
        <v>2659</v>
      </c>
      <c r="K2072" s="7">
        <v>0</v>
      </c>
      <c r="L2072" s="7" t="s">
        <v>391</v>
      </c>
      <c r="M2072" s="7">
        <v>12</v>
      </c>
      <c r="N2072" s="9">
        <v>49.99</v>
      </c>
      <c r="O2072" s="9">
        <v>37.4925</v>
      </c>
      <c r="P2072" s="9">
        <v>18.070310000000003</v>
      </c>
      <c r="Q2072" s="10">
        <v>0.51802867240114681</v>
      </c>
      <c r="R2072" s="9"/>
      <c r="S2072" s="11" t="s">
        <v>392</v>
      </c>
    </row>
    <row r="2073" spans="1:19">
      <c r="A2073" s="12" t="s">
        <v>4643</v>
      </c>
      <c r="B2073" s="13">
        <v>641944</v>
      </c>
      <c r="C2073" s="7" t="e">
        <f t="shared" si="32"/>
        <v>#N/A</v>
      </c>
      <c r="D2073" s="13" t="s">
        <v>4644</v>
      </c>
      <c r="E2073" s="14">
        <v>96818168971</v>
      </c>
      <c r="F2073" s="13">
        <v>809952</v>
      </c>
      <c r="G2073" s="13" t="s">
        <v>4645</v>
      </c>
      <c r="H2073" s="13" t="s">
        <v>540</v>
      </c>
      <c r="I2073" s="13" t="s">
        <v>4646</v>
      </c>
      <c r="J2073" s="13" t="s">
        <v>4647</v>
      </c>
      <c r="K2073" s="13">
        <v>0</v>
      </c>
      <c r="L2073" s="13" t="s">
        <v>391</v>
      </c>
      <c r="M2073" s="13">
        <v>33</v>
      </c>
      <c r="N2073" s="15">
        <v>42.18</v>
      </c>
      <c r="O2073" s="15">
        <v>31.634999999999998</v>
      </c>
      <c r="P2073" s="15">
        <v>19.690159999999999</v>
      </c>
      <c r="Q2073" s="16">
        <v>0.37758305674095149</v>
      </c>
      <c r="R2073" s="15"/>
      <c r="S2073" s="17" t="s">
        <v>392</v>
      </c>
    </row>
    <row r="2074" spans="1:19">
      <c r="A2074" s="23" t="s">
        <v>4648</v>
      </c>
      <c r="B2074" s="24">
        <v>641945</v>
      </c>
      <c r="C2074" s="7" t="e">
        <f t="shared" si="32"/>
        <v>#N/A</v>
      </c>
      <c r="D2074" s="24" t="s">
        <v>4649</v>
      </c>
      <c r="E2074" s="25">
        <v>96818168988</v>
      </c>
      <c r="F2074" s="24">
        <v>809952</v>
      </c>
      <c r="G2074" s="24" t="s">
        <v>4645</v>
      </c>
      <c r="H2074" s="24" t="s">
        <v>540</v>
      </c>
      <c r="I2074" s="24" t="s">
        <v>4646</v>
      </c>
      <c r="J2074" s="24" t="s">
        <v>4647</v>
      </c>
      <c r="K2074" s="24">
        <v>0</v>
      </c>
      <c r="L2074" s="24" t="s">
        <v>391</v>
      </c>
      <c r="M2074" s="24" t="s">
        <v>396</v>
      </c>
      <c r="N2074" s="26">
        <v>42.18</v>
      </c>
      <c r="O2074" s="9">
        <v>31.634999999999998</v>
      </c>
      <c r="P2074" s="9">
        <v>0</v>
      </c>
      <c r="Q2074" s="10">
        <v>1</v>
      </c>
      <c r="R2074" s="9"/>
      <c r="S2074" s="27">
        <v>44562</v>
      </c>
    </row>
    <row r="2075" spans="1:19">
      <c r="A2075" s="18" t="s">
        <v>4650</v>
      </c>
      <c r="B2075" s="19">
        <v>641946</v>
      </c>
      <c r="C2075" s="7" t="e">
        <f t="shared" si="32"/>
        <v>#N/A</v>
      </c>
      <c r="D2075" s="19" t="s">
        <v>4651</v>
      </c>
      <c r="E2075" s="20">
        <v>96818168650</v>
      </c>
      <c r="F2075" s="19">
        <v>328196</v>
      </c>
      <c r="G2075" s="19" t="s">
        <v>4628</v>
      </c>
      <c r="H2075" s="19" t="s">
        <v>446</v>
      </c>
      <c r="I2075" s="19" t="s">
        <v>1746</v>
      </c>
      <c r="J2075" s="19" t="s">
        <v>1747</v>
      </c>
      <c r="K2075" s="19">
        <v>0</v>
      </c>
      <c r="L2075" s="19" t="s">
        <v>391</v>
      </c>
      <c r="M2075" s="19" t="s">
        <v>396</v>
      </c>
      <c r="N2075" s="21">
        <v>586.65</v>
      </c>
      <c r="O2075" s="15">
        <v>439.98749999999995</v>
      </c>
      <c r="P2075" s="15">
        <v>212.24607999999998</v>
      </c>
      <c r="Q2075" s="16">
        <v>0.51760884116026018</v>
      </c>
      <c r="R2075" s="15"/>
      <c r="S2075" s="22">
        <v>44926</v>
      </c>
    </row>
    <row r="2076" spans="1:19">
      <c r="A2076" s="6" t="s">
        <v>4652</v>
      </c>
      <c r="B2076" s="7">
        <v>641947</v>
      </c>
      <c r="C2076" s="7" t="e">
        <f t="shared" si="32"/>
        <v>#N/A</v>
      </c>
      <c r="D2076" s="7" t="s">
        <v>4653</v>
      </c>
      <c r="E2076" s="8">
        <v>96818168681</v>
      </c>
      <c r="F2076" s="7">
        <v>328196</v>
      </c>
      <c r="G2076" s="7" t="s">
        <v>4628</v>
      </c>
      <c r="H2076" s="7" t="s">
        <v>540</v>
      </c>
      <c r="I2076" s="7" t="s">
        <v>1746</v>
      </c>
      <c r="J2076" s="7" t="s">
        <v>1747</v>
      </c>
      <c r="K2076" s="7">
        <v>0</v>
      </c>
      <c r="L2076" s="7" t="s">
        <v>391</v>
      </c>
      <c r="M2076" s="7">
        <v>11</v>
      </c>
      <c r="N2076" s="9">
        <v>613.49</v>
      </c>
      <c r="O2076" s="9">
        <v>460.11750000000001</v>
      </c>
      <c r="P2076" s="9">
        <v>265.97327000000001</v>
      </c>
      <c r="Q2076" s="10">
        <v>0.42194489451064127</v>
      </c>
      <c r="R2076" s="9"/>
      <c r="S2076" s="11" t="s">
        <v>392</v>
      </c>
    </row>
    <row r="2077" spans="1:19">
      <c r="A2077" s="12" t="s">
        <v>4654</v>
      </c>
      <c r="B2077" s="13">
        <v>641948</v>
      </c>
      <c r="C2077" s="7" t="e">
        <f t="shared" si="32"/>
        <v>#N/A</v>
      </c>
      <c r="D2077" s="13" t="s">
        <v>4655</v>
      </c>
      <c r="E2077" s="14">
        <v>96818168759</v>
      </c>
      <c r="F2077" s="13">
        <v>220196</v>
      </c>
      <c r="G2077" s="13" t="s">
        <v>4639</v>
      </c>
      <c r="H2077" s="13" t="s">
        <v>450</v>
      </c>
      <c r="I2077" s="13" t="s">
        <v>2658</v>
      </c>
      <c r="J2077" s="13" t="s">
        <v>2659</v>
      </c>
      <c r="K2077" s="13">
        <v>0</v>
      </c>
      <c r="L2077" s="13" t="s">
        <v>391</v>
      </c>
      <c r="M2077" s="13" t="s">
        <v>396</v>
      </c>
      <c r="N2077" s="15">
        <v>449.38</v>
      </c>
      <c r="O2077" s="15">
        <v>337.03499999999997</v>
      </c>
      <c r="P2077" s="15" t="e">
        <v>#N/A</v>
      </c>
      <c r="Q2077" s="16" t="e">
        <v>#N/A</v>
      </c>
      <c r="R2077" s="15"/>
      <c r="S2077" s="17" t="s">
        <v>392</v>
      </c>
    </row>
    <row r="2078" spans="1:19">
      <c r="A2078" s="6">
        <v>220296</v>
      </c>
      <c r="B2078" s="7">
        <v>641949</v>
      </c>
      <c r="C2078" s="7" t="e">
        <f t="shared" si="32"/>
        <v>#N/A</v>
      </c>
      <c r="D2078" s="7" t="s">
        <v>4656</v>
      </c>
      <c r="E2078" s="8">
        <v>96818168766</v>
      </c>
      <c r="F2078" s="7">
        <v>220296</v>
      </c>
      <c r="G2078" s="7" t="s">
        <v>4657</v>
      </c>
      <c r="H2078" s="7" t="s">
        <v>70</v>
      </c>
      <c r="I2078" s="7" t="s">
        <v>2658</v>
      </c>
      <c r="J2078" s="7" t="s">
        <v>2659</v>
      </c>
      <c r="K2078" s="7">
        <v>0</v>
      </c>
      <c r="L2078" s="7" t="s">
        <v>391</v>
      </c>
      <c r="M2078" s="7">
        <v>26</v>
      </c>
      <c r="N2078" s="9">
        <v>368.13</v>
      </c>
      <c r="O2078" s="9">
        <v>276.09749999999997</v>
      </c>
      <c r="P2078" s="9" t="e">
        <v>#N/A</v>
      </c>
      <c r="Q2078" s="10" t="e">
        <v>#N/A</v>
      </c>
      <c r="R2078" s="9"/>
      <c r="S2078" s="11" t="s">
        <v>392</v>
      </c>
    </row>
    <row r="2079" spans="1:19">
      <c r="A2079" s="12" t="s">
        <v>4658</v>
      </c>
      <c r="B2079" s="13">
        <v>641950</v>
      </c>
      <c r="C2079" s="7" t="e">
        <f t="shared" si="32"/>
        <v>#N/A</v>
      </c>
      <c r="D2079" s="13" t="s">
        <v>4659</v>
      </c>
      <c r="E2079" s="14">
        <v>96818168773</v>
      </c>
      <c r="F2079" s="13">
        <v>220296</v>
      </c>
      <c r="G2079" s="13" t="s">
        <v>4657</v>
      </c>
      <c r="H2079" s="13" t="s">
        <v>450</v>
      </c>
      <c r="I2079" s="13" t="s">
        <v>2658</v>
      </c>
      <c r="J2079" s="13" t="s">
        <v>2659</v>
      </c>
      <c r="K2079" s="13">
        <v>0</v>
      </c>
      <c r="L2079" s="13" t="s">
        <v>391</v>
      </c>
      <c r="M2079" s="13">
        <v>2</v>
      </c>
      <c r="N2079" s="15">
        <v>404.63</v>
      </c>
      <c r="O2079" s="15">
        <v>303.47249999999997</v>
      </c>
      <c r="P2079" s="15" t="e">
        <v>#N/A</v>
      </c>
      <c r="Q2079" s="16" t="e">
        <v>#N/A</v>
      </c>
      <c r="R2079" s="15"/>
      <c r="S2079" s="17" t="s">
        <v>392</v>
      </c>
    </row>
    <row r="2080" spans="1:19">
      <c r="A2080" s="23" t="s">
        <v>4660</v>
      </c>
      <c r="B2080" s="24">
        <v>641951</v>
      </c>
      <c r="C2080" s="7" t="e">
        <f t="shared" si="32"/>
        <v>#N/A</v>
      </c>
      <c r="D2080" s="24" t="s">
        <v>4661</v>
      </c>
      <c r="E2080" s="25">
        <v>96818168780</v>
      </c>
      <c r="F2080" s="24">
        <v>31684</v>
      </c>
      <c r="G2080" s="24" t="s">
        <v>4662</v>
      </c>
      <c r="H2080" s="24" t="s">
        <v>446</v>
      </c>
      <c r="I2080" s="24" t="s">
        <v>4646</v>
      </c>
      <c r="J2080" s="24" t="s">
        <v>4647</v>
      </c>
      <c r="K2080" s="24">
        <v>0</v>
      </c>
      <c r="L2080" s="24" t="s">
        <v>391</v>
      </c>
      <c r="M2080" s="24" t="s">
        <v>396</v>
      </c>
      <c r="N2080" s="26">
        <v>352.2</v>
      </c>
      <c r="O2080" s="9">
        <v>264.14999999999998</v>
      </c>
      <c r="P2080" s="9" t="e">
        <v>#N/A</v>
      </c>
      <c r="Q2080" s="10" t="e">
        <v>#N/A</v>
      </c>
      <c r="R2080" s="9"/>
      <c r="S2080" s="27">
        <v>44926</v>
      </c>
    </row>
    <row r="2081" spans="1:19">
      <c r="A2081" s="12" t="s">
        <v>4663</v>
      </c>
      <c r="B2081" s="13">
        <v>641952</v>
      </c>
      <c r="C2081" s="7" t="e">
        <f t="shared" si="32"/>
        <v>#N/A</v>
      </c>
      <c r="D2081" s="13" t="s">
        <v>4664</v>
      </c>
      <c r="E2081" s="14">
        <v>96818168797</v>
      </c>
      <c r="F2081" s="13">
        <v>31684</v>
      </c>
      <c r="G2081" s="13" t="s">
        <v>4662</v>
      </c>
      <c r="H2081" s="13" t="s">
        <v>540</v>
      </c>
      <c r="I2081" s="13" t="s">
        <v>4646</v>
      </c>
      <c r="J2081" s="13" t="s">
        <v>4647</v>
      </c>
      <c r="K2081" s="13">
        <v>0</v>
      </c>
      <c r="L2081" s="13" t="s">
        <v>391</v>
      </c>
      <c r="M2081" s="13">
        <v>47</v>
      </c>
      <c r="N2081" s="15">
        <v>370.34</v>
      </c>
      <c r="O2081" s="15">
        <v>277.755</v>
      </c>
      <c r="P2081" s="15" t="e">
        <v>#N/A</v>
      </c>
      <c r="Q2081" s="16" t="e">
        <v>#N/A</v>
      </c>
      <c r="R2081" s="15"/>
      <c r="S2081" s="17" t="s">
        <v>392</v>
      </c>
    </row>
    <row r="2082" spans="1:19">
      <c r="A2082" s="6" t="s">
        <v>4665</v>
      </c>
      <c r="B2082" s="7">
        <v>641954</v>
      </c>
      <c r="C2082" s="7" t="e">
        <f t="shared" si="32"/>
        <v>#N/A</v>
      </c>
      <c r="D2082" s="7" t="s">
        <v>4666</v>
      </c>
      <c r="E2082" s="8">
        <v>96818168810</v>
      </c>
      <c r="F2082" s="7">
        <v>31684</v>
      </c>
      <c r="G2082" s="7" t="s">
        <v>4662</v>
      </c>
      <c r="H2082" s="7" t="s">
        <v>540</v>
      </c>
      <c r="I2082" s="7" t="s">
        <v>4646</v>
      </c>
      <c r="J2082" s="7" t="s">
        <v>4647</v>
      </c>
      <c r="K2082" s="7">
        <v>0</v>
      </c>
      <c r="L2082" s="7" t="s">
        <v>391</v>
      </c>
      <c r="M2082" s="7">
        <v>40</v>
      </c>
      <c r="N2082" s="9">
        <v>370.34</v>
      </c>
      <c r="O2082" s="9">
        <v>277.755</v>
      </c>
      <c r="P2082" s="9" t="e">
        <v>#N/A</v>
      </c>
      <c r="Q2082" s="10" t="e">
        <v>#N/A</v>
      </c>
      <c r="R2082" s="9"/>
      <c r="S2082" s="11" t="s">
        <v>392</v>
      </c>
    </row>
    <row r="2083" spans="1:19">
      <c r="A2083" s="12" t="s">
        <v>4667</v>
      </c>
      <c r="B2083" s="13">
        <v>641955</v>
      </c>
      <c r="C2083" s="7" t="e">
        <f t="shared" si="32"/>
        <v>#N/A</v>
      </c>
      <c r="D2083" s="13" t="s">
        <v>4668</v>
      </c>
      <c r="E2083" s="14">
        <v>96818168827</v>
      </c>
      <c r="F2083" s="13">
        <v>31684</v>
      </c>
      <c r="G2083" s="13" t="s">
        <v>4662</v>
      </c>
      <c r="H2083" s="13" t="s">
        <v>540</v>
      </c>
      <c r="I2083" s="13" t="s">
        <v>4646</v>
      </c>
      <c r="J2083" s="13" t="s">
        <v>4647</v>
      </c>
      <c r="K2083" s="13">
        <v>0</v>
      </c>
      <c r="L2083" s="13" t="s">
        <v>391</v>
      </c>
      <c r="M2083" s="13">
        <v>89</v>
      </c>
      <c r="N2083" s="15">
        <v>370.34</v>
      </c>
      <c r="O2083" s="15">
        <v>277.755</v>
      </c>
      <c r="P2083" s="15" t="e">
        <v>#N/A</v>
      </c>
      <c r="Q2083" s="16" t="e">
        <v>#N/A</v>
      </c>
      <c r="R2083" s="15"/>
      <c r="S2083" s="17" t="s">
        <v>392</v>
      </c>
    </row>
    <row r="2084" spans="1:19">
      <c r="A2084" s="6" t="s">
        <v>4669</v>
      </c>
      <c r="B2084" s="7">
        <v>641956</v>
      </c>
      <c r="C2084" s="7" t="e">
        <f t="shared" si="32"/>
        <v>#N/A</v>
      </c>
      <c r="D2084" s="7" t="s">
        <v>4670</v>
      </c>
      <c r="E2084" s="8">
        <v>96818168834</v>
      </c>
      <c r="F2084" s="7">
        <v>31684</v>
      </c>
      <c r="G2084" s="7" t="s">
        <v>4662</v>
      </c>
      <c r="H2084" s="7" t="s">
        <v>540</v>
      </c>
      <c r="I2084" s="7" t="s">
        <v>4646</v>
      </c>
      <c r="J2084" s="7" t="s">
        <v>4647</v>
      </c>
      <c r="K2084" s="7">
        <v>0</v>
      </c>
      <c r="L2084" s="7" t="s">
        <v>391</v>
      </c>
      <c r="M2084" s="7">
        <v>160</v>
      </c>
      <c r="N2084" s="9">
        <v>370.34</v>
      </c>
      <c r="O2084" s="9">
        <v>277.755</v>
      </c>
      <c r="P2084" s="9" t="e">
        <v>#N/A</v>
      </c>
      <c r="Q2084" s="10" t="e">
        <v>#N/A</v>
      </c>
      <c r="R2084" s="9"/>
      <c r="S2084" s="11" t="s">
        <v>392</v>
      </c>
    </row>
    <row r="2085" spans="1:19">
      <c r="A2085" s="18" t="s">
        <v>4671</v>
      </c>
      <c r="B2085" s="19">
        <v>641959</v>
      </c>
      <c r="C2085" s="7" t="e">
        <f t="shared" si="32"/>
        <v>#N/A</v>
      </c>
      <c r="D2085" s="19" t="s">
        <v>4672</v>
      </c>
      <c r="E2085" s="20">
        <v>96818168865</v>
      </c>
      <c r="F2085" s="19">
        <v>31696</v>
      </c>
      <c r="G2085" s="19" t="s">
        <v>4673</v>
      </c>
      <c r="H2085" s="19" t="s">
        <v>446</v>
      </c>
      <c r="I2085" s="19" t="s">
        <v>4646</v>
      </c>
      <c r="J2085" s="19" t="s">
        <v>4647</v>
      </c>
      <c r="K2085" s="19">
        <v>0</v>
      </c>
      <c r="L2085" s="19" t="s">
        <v>391</v>
      </c>
      <c r="M2085" s="19" t="s">
        <v>396</v>
      </c>
      <c r="N2085" s="21">
        <v>390.31</v>
      </c>
      <c r="O2085" s="15">
        <v>292.73250000000002</v>
      </c>
      <c r="P2085" s="15" t="e">
        <v>#N/A</v>
      </c>
      <c r="Q2085" s="16" t="e">
        <v>#N/A</v>
      </c>
      <c r="R2085" s="15"/>
      <c r="S2085" s="22">
        <v>44926</v>
      </c>
    </row>
    <row r="2086" spans="1:19">
      <c r="A2086" s="6" t="s">
        <v>4674</v>
      </c>
      <c r="B2086" s="7">
        <v>641960</v>
      </c>
      <c r="C2086" s="7" t="e">
        <f t="shared" si="32"/>
        <v>#N/A</v>
      </c>
      <c r="D2086" s="7" t="s">
        <v>4675</v>
      </c>
      <c r="E2086" s="8">
        <v>96818168872</v>
      </c>
      <c r="F2086" s="7">
        <v>31696</v>
      </c>
      <c r="G2086" s="7" t="s">
        <v>4673</v>
      </c>
      <c r="H2086" s="7" t="s">
        <v>540</v>
      </c>
      <c r="I2086" s="7" t="s">
        <v>4646</v>
      </c>
      <c r="J2086" s="7" t="s">
        <v>4647</v>
      </c>
      <c r="K2086" s="7">
        <v>0</v>
      </c>
      <c r="L2086" s="7" t="s">
        <v>391</v>
      </c>
      <c r="M2086" s="7">
        <v>417</v>
      </c>
      <c r="N2086" s="9">
        <v>409.97</v>
      </c>
      <c r="O2086" s="9">
        <v>307.47750000000002</v>
      </c>
      <c r="P2086" s="9" t="e">
        <v>#N/A</v>
      </c>
      <c r="Q2086" s="10" t="e">
        <v>#N/A</v>
      </c>
      <c r="R2086" s="9"/>
      <c r="S2086" s="11" t="s">
        <v>392</v>
      </c>
    </row>
    <row r="2087" spans="1:19">
      <c r="A2087" s="12" t="s">
        <v>4676</v>
      </c>
      <c r="B2087" s="13">
        <v>641962</v>
      </c>
      <c r="C2087" s="7" t="e">
        <f t="shared" si="32"/>
        <v>#N/A</v>
      </c>
      <c r="D2087" s="13" t="s">
        <v>4677</v>
      </c>
      <c r="E2087" s="14">
        <v>96818168896</v>
      </c>
      <c r="F2087" s="13">
        <v>31696</v>
      </c>
      <c r="G2087" s="13" t="s">
        <v>4673</v>
      </c>
      <c r="H2087" s="13" t="s">
        <v>540</v>
      </c>
      <c r="I2087" s="13" t="s">
        <v>4646</v>
      </c>
      <c r="J2087" s="13" t="s">
        <v>4647</v>
      </c>
      <c r="K2087" s="13">
        <v>0</v>
      </c>
      <c r="L2087" s="13" t="s">
        <v>391</v>
      </c>
      <c r="M2087" s="13">
        <v>367</v>
      </c>
      <c r="N2087" s="15">
        <v>409.97</v>
      </c>
      <c r="O2087" s="15">
        <v>307.47750000000002</v>
      </c>
      <c r="P2087" s="15" t="e">
        <v>#N/A</v>
      </c>
      <c r="Q2087" s="16" t="e">
        <v>#N/A</v>
      </c>
      <c r="R2087" s="15"/>
      <c r="S2087" s="17" t="s">
        <v>392</v>
      </c>
    </row>
    <row r="2088" spans="1:19">
      <c r="A2088" s="6" t="s">
        <v>4678</v>
      </c>
      <c r="B2088" s="7">
        <v>641963</v>
      </c>
      <c r="C2088" s="7" t="e">
        <f t="shared" si="32"/>
        <v>#N/A</v>
      </c>
      <c r="D2088" s="7" t="s">
        <v>4679</v>
      </c>
      <c r="E2088" s="8">
        <v>96818168902</v>
      </c>
      <c r="F2088" s="7">
        <v>31696</v>
      </c>
      <c r="G2088" s="7" t="s">
        <v>4673</v>
      </c>
      <c r="H2088" s="7" t="s">
        <v>540</v>
      </c>
      <c r="I2088" s="7" t="s">
        <v>4646</v>
      </c>
      <c r="J2088" s="7" t="s">
        <v>4647</v>
      </c>
      <c r="K2088" s="7">
        <v>0</v>
      </c>
      <c r="L2088" s="7" t="s">
        <v>391</v>
      </c>
      <c r="M2088" s="7">
        <v>425</v>
      </c>
      <c r="N2088" s="9">
        <v>409.97</v>
      </c>
      <c r="O2088" s="9">
        <v>307.47750000000002</v>
      </c>
      <c r="P2088" s="9" t="e">
        <v>#N/A</v>
      </c>
      <c r="Q2088" s="10" t="e">
        <v>#N/A</v>
      </c>
      <c r="R2088" s="9"/>
      <c r="S2088" s="11" t="s">
        <v>392</v>
      </c>
    </row>
    <row r="2089" spans="1:19">
      <c r="A2089" s="12" t="s">
        <v>4680</v>
      </c>
      <c r="B2089" s="13">
        <v>641964</v>
      </c>
      <c r="C2089" s="7" t="e">
        <f t="shared" si="32"/>
        <v>#N/A</v>
      </c>
      <c r="D2089" s="13" t="s">
        <v>4681</v>
      </c>
      <c r="E2089" s="14">
        <v>96818168919</v>
      </c>
      <c r="F2089" s="13">
        <v>31696</v>
      </c>
      <c r="G2089" s="13" t="s">
        <v>4673</v>
      </c>
      <c r="H2089" s="13" t="s">
        <v>540</v>
      </c>
      <c r="I2089" s="13" t="s">
        <v>4646</v>
      </c>
      <c r="J2089" s="13" t="s">
        <v>4647</v>
      </c>
      <c r="K2089" s="13">
        <v>0</v>
      </c>
      <c r="L2089" s="13" t="s">
        <v>391</v>
      </c>
      <c r="M2089" s="13">
        <v>98</v>
      </c>
      <c r="N2089" s="15">
        <v>409.97</v>
      </c>
      <c r="O2089" s="15">
        <v>307.47750000000002</v>
      </c>
      <c r="P2089" s="15" t="e">
        <v>#N/A</v>
      </c>
      <c r="Q2089" s="16" t="e">
        <v>#N/A</v>
      </c>
      <c r="R2089" s="15"/>
      <c r="S2089" s="17" t="s">
        <v>392</v>
      </c>
    </row>
    <row r="2090" spans="1:19">
      <c r="A2090" s="6" t="s">
        <v>341</v>
      </c>
      <c r="B2090" s="7">
        <v>641967</v>
      </c>
      <c r="C2090" s="7" t="e">
        <f t="shared" si="32"/>
        <v>#N/A</v>
      </c>
      <c r="D2090" s="7" t="s">
        <v>342</v>
      </c>
      <c r="E2090" s="8">
        <v>96818169152</v>
      </c>
      <c r="F2090" s="7" t="s">
        <v>4682</v>
      </c>
      <c r="G2090" s="7" t="s">
        <v>4683</v>
      </c>
      <c r="H2090" s="7" t="s">
        <v>70</v>
      </c>
      <c r="I2090" s="7" t="s">
        <v>2658</v>
      </c>
      <c r="J2090" s="7" t="s">
        <v>2659</v>
      </c>
      <c r="K2090" s="7">
        <v>0</v>
      </c>
      <c r="L2090" s="7" t="s">
        <v>391</v>
      </c>
      <c r="M2090" s="7" t="s">
        <v>396</v>
      </c>
      <c r="N2090" s="9">
        <v>99.68</v>
      </c>
      <c r="O2090" s="9">
        <v>74.760000000000005</v>
      </c>
      <c r="P2090" s="9">
        <v>52.447859999999999</v>
      </c>
      <c r="Q2090" s="10">
        <v>0.29845024077046556</v>
      </c>
      <c r="R2090" s="9"/>
      <c r="S2090" s="11" t="s">
        <v>392</v>
      </c>
    </row>
    <row r="2091" spans="1:19">
      <c r="A2091" s="12" t="s">
        <v>4684</v>
      </c>
      <c r="B2091" s="13">
        <v>641968</v>
      </c>
      <c r="C2091" s="7">
        <f t="shared" si="32"/>
        <v>73057701</v>
      </c>
      <c r="D2091" s="13" t="s">
        <v>4685</v>
      </c>
      <c r="E2091" s="14">
        <v>96818169169</v>
      </c>
      <c r="F2091" s="13" t="s">
        <v>4682</v>
      </c>
      <c r="G2091" s="13" t="s">
        <v>4683</v>
      </c>
      <c r="H2091" s="13" t="s">
        <v>450</v>
      </c>
      <c r="I2091" s="13" t="s">
        <v>2658</v>
      </c>
      <c r="J2091" s="13" t="s">
        <v>2659</v>
      </c>
      <c r="K2091" s="13">
        <v>0</v>
      </c>
      <c r="L2091" s="13" t="s">
        <v>391</v>
      </c>
      <c r="M2091" s="13" t="s">
        <v>396</v>
      </c>
      <c r="N2091" s="15">
        <v>109.65</v>
      </c>
      <c r="O2091" s="15">
        <v>82.237500000000011</v>
      </c>
      <c r="P2091" s="15">
        <v>47.170760000000001</v>
      </c>
      <c r="Q2091" s="16">
        <v>0.426408147134823</v>
      </c>
      <c r="R2091" s="15"/>
      <c r="S2091" s="17" t="s">
        <v>392</v>
      </c>
    </row>
    <row r="2092" spans="1:19">
      <c r="A2092" s="6" t="s">
        <v>337</v>
      </c>
      <c r="B2092" s="7">
        <v>641970</v>
      </c>
      <c r="C2092" s="7" t="e">
        <f t="shared" si="32"/>
        <v>#N/A</v>
      </c>
      <c r="D2092" s="7" t="s">
        <v>338</v>
      </c>
      <c r="E2092" s="8">
        <v>96818169176</v>
      </c>
      <c r="F2092" s="7" t="s">
        <v>4686</v>
      </c>
      <c r="G2092" s="7" t="s">
        <v>4687</v>
      </c>
      <c r="H2092" s="7" t="s">
        <v>70</v>
      </c>
      <c r="I2092" s="7" t="s">
        <v>2658</v>
      </c>
      <c r="J2092" s="7" t="s">
        <v>2659</v>
      </c>
      <c r="K2092" s="7">
        <v>0</v>
      </c>
      <c r="L2092" s="7" t="s">
        <v>391</v>
      </c>
      <c r="M2092" s="7">
        <v>6</v>
      </c>
      <c r="N2092" s="9">
        <v>116.08</v>
      </c>
      <c r="O2092" s="9">
        <v>87.06</v>
      </c>
      <c r="P2092" s="9">
        <v>51.636160000000004</v>
      </c>
      <c r="Q2092" s="10">
        <v>0.40688996094647367</v>
      </c>
      <c r="R2092" s="9"/>
      <c r="S2092" s="11" t="s">
        <v>392</v>
      </c>
    </row>
    <row r="2093" spans="1:19">
      <c r="A2093" s="12" t="s">
        <v>4688</v>
      </c>
      <c r="B2093" s="13">
        <v>641971</v>
      </c>
      <c r="C2093" s="7">
        <f t="shared" si="32"/>
        <v>73057703</v>
      </c>
      <c r="D2093" s="13" t="s">
        <v>4689</v>
      </c>
      <c r="E2093" s="14">
        <v>96818169183</v>
      </c>
      <c r="F2093" s="13" t="s">
        <v>4686</v>
      </c>
      <c r="G2093" s="13" t="s">
        <v>4687</v>
      </c>
      <c r="H2093" s="13" t="s">
        <v>450</v>
      </c>
      <c r="I2093" s="13" t="s">
        <v>2658</v>
      </c>
      <c r="J2093" s="13" t="s">
        <v>2659</v>
      </c>
      <c r="K2093" s="13">
        <v>0</v>
      </c>
      <c r="L2093" s="13" t="s">
        <v>391</v>
      </c>
      <c r="M2093" s="13">
        <v>4</v>
      </c>
      <c r="N2093" s="15">
        <v>127.71</v>
      </c>
      <c r="O2093" s="15">
        <v>95.782499999999999</v>
      </c>
      <c r="P2093" s="15">
        <v>46.359059999999999</v>
      </c>
      <c r="Q2093" s="16">
        <v>0.51599655469422911</v>
      </c>
      <c r="R2093" s="15"/>
      <c r="S2093" s="17" t="s">
        <v>392</v>
      </c>
    </row>
    <row r="2094" spans="1:19">
      <c r="A2094" s="6" t="s">
        <v>4690</v>
      </c>
      <c r="B2094" s="7">
        <v>641972</v>
      </c>
      <c r="C2094" s="7" t="e">
        <f t="shared" si="32"/>
        <v>#N/A</v>
      </c>
      <c r="D2094" s="7" t="s">
        <v>4691</v>
      </c>
      <c r="E2094" s="8">
        <v>96818169190</v>
      </c>
      <c r="F2094" s="7" t="s">
        <v>4692</v>
      </c>
      <c r="G2094" s="7" t="s">
        <v>4693</v>
      </c>
      <c r="H2094" s="7" t="s">
        <v>70</v>
      </c>
      <c r="I2094" s="7" t="s">
        <v>2658</v>
      </c>
      <c r="J2094" s="7" t="s">
        <v>2659</v>
      </c>
      <c r="K2094" s="7">
        <v>0</v>
      </c>
      <c r="L2094" s="7" t="s">
        <v>391</v>
      </c>
      <c r="M2094" s="7" t="s">
        <v>396</v>
      </c>
      <c r="N2094" s="9">
        <v>70.489999999999995</v>
      </c>
      <c r="O2094" s="9">
        <v>52.867499999999993</v>
      </c>
      <c r="P2094" s="9">
        <v>53.25956</v>
      </c>
      <c r="Q2094" s="10">
        <v>-7.4158982361565784E-3</v>
      </c>
      <c r="R2094" s="9"/>
      <c r="S2094" s="11" t="s">
        <v>392</v>
      </c>
    </row>
    <row r="2095" spans="1:19">
      <c r="A2095" s="12" t="s">
        <v>4694</v>
      </c>
      <c r="B2095" s="13">
        <v>641973</v>
      </c>
      <c r="C2095" s="7" t="e">
        <f t="shared" si="32"/>
        <v>#N/A</v>
      </c>
      <c r="D2095" s="13" t="s">
        <v>4695</v>
      </c>
      <c r="E2095" s="14">
        <v>96818169206</v>
      </c>
      <c r="F2095" s="13" t="s">
        <v>4692</v>
      </c>
      <c r="G2095" s="13" t="s">
        <v>4693</v>
      </c>
      <c r="H2095" s="13" t="s">
        <v>450</v>
      </c>
      <c r="I2095" s="13" t="s">
        <v>2658</v>
      </c>
      <c r="J2095" s="13" t="s">
        <v>2659</v>
      </c>
      <c r="K2095" s="13">
        <v>0</v>
      </c>
      <c r="L2095" s="13" t="s">
        <v>391</v>
      </c>
      <c r="M2095" s="13" t="s">
        <v>396</v>
      </c>
      <c r="N2095" s="15">
        <v>77.58</v>
      </c>
      <c r="O2095" s="15">
        <v>58.185000000000002</v>
      </c>
      <c r="P2095" s="15">
        <v>47.982459999999996</v>
      </c>
      <c r="Q2095" s="16">
        <v>0.17534656698461812</v>
      </c>
      <c r="R2095" s="15"/>
      <c r="S2095" s="17" t="s">
        <v>392</v>
      </c>
    </row>
    <row r="2096" spans="1:19">
      <c r="A2096" s="6" t="s">
        <v>4696</v>
      </c>
      <c r="B2096" s="7">
        <v>641974</v>
      </c>
      <c r="C2096" s="7" t="e">
        <f t="shared" si="32"/>
        <v>#N/A</v>
      </c>
      <c r="D2096" s="7" t="s">
        <v>4697</v>
      </c>
      <c r="E2096" s="8">
        <v>96818169213</v>
      </c>
      <c r="F2096" s="7" t="s">
        <v>4698</v>
      </c>
      <c r="G2096" s="7" t="s">
        <v>4699</v>
      </c>
      <c r="H2096" s="7" t="s">
        <v>540</v>
      </c>
      <c r="I2096" s="7" t="s">
        <v>4646</v>
      </c>
      <c r="J2096" s="7" t="s">
        <v>4647</v>
      </c>
      <c r="K2096" s="7">
        <v>0</v>
      </c>
      <c r="L2096" s="7" t="s">
        <v>391</v>
      </c>
      <c r="M2096" s="7">
        <v>4</v>
      </c>
      <c r="N2096" s="9">
        <v>115.54</v>
      </c>
      <c r="O2096" s="9">
        <v>86.655000000000001</v>
      </c>
      <c r="P2096" s="9">
        <v>38.997889999999998</v>
      </c>
      <c r="Q2096" s="10">
        <v>0.54996376435289374</v>
      </c>
      <c r="R2096" s="9"/>
      <c r="S2096" s="11" t="s">
        <v>392</v>
      </c>
    </row>
    <row r="2097" spans="1:19">
      <c r="A2097" s="18" t="s">
        <v>4700</v>
      </c>
      <c r="B2097" s="19">
        <v>641975</v>
      </c>
      <c r="C2097" s="7" t="e">
        <f t="shared" si="32"/>
        <v>#N/A</v>
      </c>
      <c r="D2097" s="19" t="s">
        <v>4701</v>
      </c>
      <c r="E2097" s="20">
        <v>96818169220</v>
      </c>
      <c r="F2097" s="19" t="s">
        <v>4698</v>
      </c>
      <c r="G2097" s="19" t="s">
        <v>4699</v>
      </c>
      <c r="H2097" s="19" t="s">
        <v>540</v>
      </c>
      <c r="I2097" s="19" t="s">
        <v>4646</v>
      </c>
      <c r="J2097" s="19" t="s">
        <v>4647</v>
      </c>
      <c r="K2097" s="19">
        <v>0</v>
      </c>
      <c r="L2097" s="19" t="s">
        <v>391</v>
      </c>
      <c r="M2097" s="19" t="s">
        <v>396</v>
      </c>
      <c r="N2097" s="21">
        <v>115.54</v>
      </c>
      <c r="O2097" s="15">
        <v>86.655000000000001</v>
      </c>
      <c r="P2097" s="15">
        <v>0</v>
      </c>
      <c r="Q2097" s="16">
        <v>1</v>
      </c>
      <c r="R2097" s="15"/>
      <c r="S2097" s="22">
        <v>44562</v>
      </c>
    </row>
    <row r="2098" spans="1:19">
      <c r="A2098" s="6" t="s">
        <v>4702</v>
      </c>
      <c r="B2098" s="7">
        <v>641976</v>
      </c>
      <c r="C2098" s="7" t="e">
        <f t="shared" si="32"/>
        <v>#N/A</v>
      </c>
      <c r="D2098" s="7" t="s">
        <v>4703</v>
      </c>
      <c r="E2098" s="8">
        <v>96818169237</v>
      </c>
      <c r="F2098" s="7" t="s">
        <v>4698</v>
      </c>
      <c r="G2098" s="7" t="s">
        <v>4699</v>
      </c>
      <c r="H2098" s="7" t="s">
        <v>540</v>
      </c>
      <c r="I2098" s="7" t="s">
        <v>4646</v>
      </c>
      <c r="J2098" s="7" t="s">
        <v>4647</v>
      </c>
      <c r="K2098" s="7">
        <v>0</v>
      </c>
      <c r="L2098" s="7" t="s">
        <v>391</v>
      </c>
      <c r="M2098" s="7" t="s">
        <v>396</v>
      </c>
      <c r="N2098" s="9">
        <v>115.54</v>
      </c>
      <c r="O2098" s="9">
        <v>86.655000000000001</v>
      </c>
      <c r="P2098" s="9">
        <v>35.720870000000005</v>
      </c>
      <c r="Q2098" s="10">
        <v>0.58778062431481159</v>
      </c>
      <c r="R2098" s="9"/>
      <c r="S2098" s="11" t="s">
        <v>392</v>
      </c>
    </row>
    <row r="2099" spans="1:19">
      <c r="A2099" s="18" t="s">
        <v>4704</v>
      </c>
      <c r="B2099" s="19">
        <v>641977</v>
      </c>
      <c r="C2099" s="7" t="e">
        <f t="shared" si="32"/>
        <v>#N/A</v>
      </c>
      <c r="D2099" s="19" t="s">
        <v>4705</v>
      </c>
      <c r="E2099" s="20">
        <v>96818169244</v>
      </c>
      <c r="F2099" s="19" t="s">
        <v>4698</v>
      </c>
      <c r="G2099" s="19" t="s">
        <v>4699</v>
      </c>
      <c r="H2099" s="19" t="s">
        <v>446</v>
      </c>
      <c r="I2099" s="19" t="s">
        <v>4646</v>
      </c>
      <c r="J2099" s="19" t="s">
        <v>4647</v>
      </c>
      <c r="K2099" s="19">
        <v>0</v>
      </c>
      <c r="L2099" s="19" t="s">
        <v>391</v>
      </c>
      <c r="M2099" s="19" t="s">
        <v>396</v>
      </c>
      <c r="N2099" s="21">
        <v>114.97</v>
      </c>
      <c r="O2099" s="15">
        <v>86.227499999999992</v>
      </c>
      <c r="P2099" s="15">
        <v>28.28631</v>
      </c>
      <c r="Q2099" s="16">
        <v>0.67195720622771149</v>
      </c>
      <c r="R2099" s="15"/>
      <c r="S2099" s="22">
        <v>44926</v>
      </c>
    </row>
    <row r="2100" spans="1:19">
      <c r="A2100" s="23" t="s">
        <v>4706</v>
      </c>
      <c r="B2100" s="24">
        <v>641978</v>
      </c>
      <c r="C2100" s="7" t="e">
        <f t="shared" si="32"/>
        <v>#N/A</v>
      </c>
      <c r="D2100" s="24" t="s">
        <v>4707</v>
      </c>
      <c r="E2100" s="25">
        <v>96818169251</v>
      </c>
      <c r="F2100" s="24" t="s">
        <v>4698</v>
      </c>
      <c r="G2100" s="24" t="s">
        <v>4699</v>
      </c>
      <c r="H2100" s="24" t="s">
        <v>540</v>
      </c>
      <c r="I2100" s="24" t="s">
        <v>4646</v>
      </c>
      <c r="J2100" s="24" t="s">
        <v>4647</v>
      </c>
      <c r="K2100" s="24">
        <v>0</v>
      </c>
      <c r="L2100" s="24" t="s">
        <v>391</v>
      </c>
      <c r="M2100" s="24" t="s">
        <v>396</v>
      </c>
      <c r="N2100" s="26">
        <v>115.54</v>
      </c>
      <c r="O2100" s="9">
        <v>86.655000000000001</v>
      </c>
      <c r="P2100" s="9">
        <v>0</v>
      </c>
      <c r="Q2100" s="10">
        <v>1</v>
      </c>
      <c r="R2100" s="9"/>
      <c r="S2100" s="27">
        <v>44562</v>
      </c>
    </row>
    <row r="2101" spans="1:19">
      <c r="A2101" s="12" t="s">
        <v>4708</v>
      </c>
      <c r="B2101" s="13">
        <v>641980</v>
      </c>
      <c r="C2101" s="7" t="e">
        <f t="shared" si="32"/>
        <v>#N/A</v>
      </c>
      <c r="D2101" s="13" t="s">
        <v>4709</v>
      </c>
      <c r="E2101" s="14">
        <v>96818169275</v>
      </c>
      <c r="F2101" s="13" t="s">
        <v>4698</v>
      </c>
      <c r="G2101" s="13" t="s">
        <v>4699</v>
      </c>
      <c r="H2101" s="13" t="s">
        <v>540</v>
      </c>
      <c r="I2101" s="13" t="s">
        <v>4646</v>
      </c>
      <c r="J2101" s="13" t="s">
        <v>4647</v>
      </c>
      <c r="K2101" s="13">
        <v>0</v>
      </c>
      <c r="L2101" s="13" t="s">
        <v>391</v>
      </c>
      <c r="M2101" s="13">
        <v>3</v>
      </c>
      <c r="N2101" s="15">
        <v>115.54</v>
      </c>
      <c r="O2101" s="15">
        <v>86.655000000000001</v>
      </c>
      <c r="P2101" s="15">
        <v>34.5627</v>
      </c>
      <c r="Q2101" s="16">
        <v>0.60114592348970053</v>
      </c>
      <c r="R2101" s="15"/>
      <c r="S2101" s="17" t="s">
        <v>392</v>
      </c>
    </row>
    <row r="2102" spans="1:19">
      <c r="A2102" s="6" t="s">
        <v>4710</v>
      </c>
      <c r="B2102" s="7">
        <v>641981</v>
      </c>
      <c r="C2102" s="7" t="e">
        <f t="shared" si="32"/>
        <v>#N/A</v>
      </c>
      <c r="D2102" s="7" t="s">
        <v>4711</v>
      </c>
      <c r="E2102" s="8">
        <v>96818169282</v>
      </c>
      <c r="F2102" s="7" t="s">
        <v>4698</v>
      </c>
      <c r="G2102" s="7" t="s">
        <v>4699</v>
      </c>
      <c r="H2102" s="7" t="s">
        <v>540</v>
      </c>
      <c r="I2102" s="7" t="s">
        <v>4646</v>
      </c>
      <c r="J2102" s="7" t="s">
        <v>4647</v>
      </c>
      <c r="K2102" s="7">
        <v>0</v>
      </c>
      <c r="L2102" s="7" t="s">
        <v>391</v>
      </c>
      <c r="M2102" s="7">
        <v>121</v>
      </c>
      <c r="N2102" s="9">
        <v>115.54</v>
      </c>
      <c r="O2102" s="9">
        <v>86.655000000000001</v>
      </c>
      <c r="P2102" s="9">
        <v>36.19511</v>
      </c>
      <c r="Q2102" s="10">
        <v>0.58230788760025387</v>
      </c>
      <c r="R2102" s="9"/>
      <c r="S2102" s="11" t="s">
        <v>392</v>
      </c>
    </row>
    <row r="2103" spans="1:19">
      <c r="A2103" s="12" t="s">
        <v>4712</v>
      </c>
      <c r="B2103" s="13">
        <v>641982</v>
      </c>
      <c r="C2103" s="7" t="e">
        <f t="shared" si="32"/>
        <v>#N/A</v>
      </c>
      <c r="D2103" s="13" t="s">
        <v>4713</v>
      </c>
      <c r="E2103" s="14">
        <v>96818169299</v>
      </c>
      <c r="F2103" s="13" t="s">
        <v>4714</v>
      </c>
      <c r="G2103" s="13" t="s">
        <v>4715</v>
      </c>
      <c r="H2103" s="13" t="s">
        <v>540</v>
      </c>
      <c r="I2103" s="13" t="s">
        <v>4646</v>
      </c>
      <c r="J2103" s="13" t="s">
        <v>4647</v>
      </c>
      <c r="K2103" s="13">
        <v>0</v>
      </c>
      <c r="L2103" s="13" t="s">
        <v>391</v>
      </c>
      <c r="M2103" s="13">
        <v>1</v>
      </c>
      <c r="N2103" s="15">
        <v>134.57</v>
      </c>
      <c r="O2103" s="15">
        <v>100.92749999999999</v>
      </c>
      <c r="P2103" s="15">
        <v>40.920660000000005</v>
      </c>
      <c r="Q2103" s="16">
        <v>0.59455391246191569</v>
      </c>
      <c r="R2103" s="15"/>
      <c r="S2103" s="17" t="s">
        <v>392</v>
      </c>
    </row>
    <row r="2104" spans="1:19">
      <c r="A2104" s="23" t="s">
        <v>4716</v>
      </c>
      <c r="B2104" s="24">
        <v>641983</v>
      </c>
      <c r="C2104" s="7" t="e">
        <f t="shared" si="32"/>
        <v>#N/A</v>
      </c>
      <c r="D2104" s="24" t="s">
        <v>4717</v>
      </c>
      <c r="E2104" s="25">
        <v>96818169305</v>
      </c>
      <c r="F2104" s="24" t="s">
        <v>4714</v>
      </c>
      <c r="G2104" s="24" t="s">
        <v>4715</v>
      </c>
      <c r="H2104" s="24" t="s">
        <v>540</v>
      </c>
      <c r="I2104" s="24" t="s">
        <v>4646</v>
      </c>
      <c r="J2104" s="24" t="s">
        <v>4647</v>
      </c>
      <c r="K2104" s="24">
        <v>0</v>
      </c>
      <c r="L2104" s="24" t="s">
        <v>391</v>
      </c>
      <c r="M2104" s="24" t="s">
        <v>396</v>
      </c>
      <c r="N2104" s="26">
        <v>134.57</v>
      </c>
      <c r="O2104" s="9">
        <v>100.92749999999999</v>
      </c>
      <c r="P2104" s="9">
        <v>0</v>
      </c>
      <c r="Q2104" s="10">
        <v>1</v>
      </c>
      <c r="R2104" s="9"/>
      <c r="S2104" s="27">
        <v>44562</v>
      </c>
    </row>
    <row r="2105" spans="1:19">
      <c r="A2105" s="12" t="s">
        <v>4718</v>
      </c>
      <c r="B2105" s="13">
        <v>641984</v>
      </c>
      <c r="C2105" s="7" t="e">
        <f t="shared" si="32"/>
        <v>#N/A</v>
      </c>
      <c r="D2105" s="13" t="s">
        <v>4719</v>
      </c>
      <c r="E2105" s="14">
        <v>96818169312</v>
      </c>
      <c r="F2105" s="13" t="s">
        <v>4714</v>
      </c>
      <c r="G2105" s="13" t="s">
        <v>4715</v>
      </c>
      <c r="H2105" s="13" t="s">
        <v>540</v>
      </c>
      <c r="I2105" s="13" t="s">
        <v>4646</v>
      </c>
      <c r="J2105" s="13" t="s">
        <v>4647</v>
      </c>
      <c r="K2105" s="13">
        <v>0</v>
      </c>
      <c r="L2105" s="13" t="s">
        <v>391</v>
      </c>
      <c r="M2105" s="13" t="s">
        <v>396</v>
      </c>
      <c r="N2105" s="15">
        <v>134.57</v>
      </c>
      <c r="O2105" s="15">
        <v>100.92749999999999</v>
      </c>
      <c r="P2105" s="15">
        <v>41.914379999999994</v>
      </c>
      <c r="Q2105" s="16">
        <v>0.58470803299398089</v>
      </c>
      <c r="R2105" s="15"/>
      <c r="S2105" s="17" t="s">
        <v>392</v>
      </c>
    </row>
    <row r="2106" spans="1:19">
      <c r="A2106" s="23" t="s">
        <v>4720</v>
      </c>
      <c r="B2106" s="24">
        <v>641985</v>
      </c>
      <c r="C2106" s="7" t="e">
        <f t="shared" si="32"/>
        <v>#N/A</v>
      </c>
      <c r="D2106" s="24" t="s">
        <v>4721</v>
      </c>
      <c r="E2106" s="25">
        <v>96818169329</v>
      </c>
      <c r="F2106" s="24" t="s">
        <v>4714</v>
      </c>
      <c r="G2106" s="24" t="s">
        <v>4715</v>
      </c>
      <c r="H2106" s="24" t="s">
        <v>446</v>
      </c>
      <c r="I2106" s="24" t="s">
        <v>4646</v>
      </c>
      <c r="J2106" s="24" t="s">
        <v>4647</v>
      </c>
      <c r="K2106" s="24">
        <v>0</v>
      </c>
      <c r="L2106" s="24" t="s">
        <v>391</v>
      </c>
      <c r="M2106" s="24" t="s">
        <v>396</v>
      </c>
      <c r="N2106" s="26">
        <v>133.91</v>
      </c>
      <c r="O2106" s="9">
        <v>100.4325</v>
      </c>
      <c r="P2106" s="9">
        <v>33.017789999999998</v>
      </c>
      <c r="Q2106" s="10">
        <v>0.67124396983048329</v>
      </c>
      <c r="R2106" s="9"/>
      <c r="S2106" s="27">
        <v>44926</v>
      </c>
    </row>
    <row r="2107" spans="1:19">
      <c r="A2107" s="18" t="s">
        <v>4722</v>
      </c>
      <c r="B2107" s="19">
        <v>641986</v>
      </c>
      <c r="C2107" s="7" t="e">
        <f t="shared" si="32"/>
        <v>#N/A</v>
      </c>
      <c r="D2107" s="19" t="s">
        <v>4723</v>
      </c>
      <c r="E2107" s="20">
        <v>96818169336</v>
      </c>
      <c r="F2107" s="19" t="s">
        <v>4714</v>
      </c>
      <c r="G2107" s="19" t="s">
        <v>4715</v>
      </c>
      <c r="H2107" s="19" t="s">
        <v>540</v>
      </c>
      <c r="I2107" s="19" t="s">
        <v>4646</v>
      </c>
      <c r="J2107" s="19" t="s">
        <v>4647</v>
      </c>
      <c r="K2107" s="19">
        <v>0</v>
      </c>
      <c r="L2107" s="19" t="s">
        <v>391</v>
      </c>
      <c r="M2107" s="19" t="s">
        <v>396</v>
      </c>
      <c r="N2107" s="21">
        <v>134.57</v>
      </c>
      <c r="O2107" s="15">
        <v>100.92749999999999</v>
      </c>
      <c r="P2107" s="15">
        <v>0</v>
      </c>
      <c r="Q2107" s="16">
        <v>1</v>
      </c>
      <c r="R2107" s="15"/>
      <c r="S2107" s="22">
        <v>44562</v>
      </c>
    </row>
    <row r="2108" spans="1:19">
      <c r="A2108" s="6" t="s">
        <v>4724</v>
      </c>
      <c r="B2108" s="7">
        <v>641988</v>
      </c>
      <c r="C2108" s="7" t="e">
        <f t="shared" si="32"/>
        <v>#N/A</v>
      </c>
      <c r="D2108" s="7" t="s">
        <v>4725</v>
      </c>
      <c r="E2108" s="8">
        <v>96818169350</v>
      </c>
      <c r="F2108" s="7" t="s">
        <v>4714</v>
      </c>
      <c r="G2108" s="7" t="s">
        <v>4715</v>
      </c>
      <c r="H2108" s="7" t="s">
        <v>540</v>
      </c>
      <c r="I2108" s="7" t="s">
        <v>4646</v>
      </c>
      <c r="J2108" s="7" t="s">
        <v>4647</v>
      </c>
      <c r="K2108" s="7">
        <v>0</v>
      </c>
      <c r="L2108" s="7" t="s">
        <v>391</v>
      </c>
      <c r="M2108" s="7">
        <v>34</v>
      </c>
      <c r="N2108" s="9">
        <v>134.57</v>
      </c>
      <c r="O2108" s="9">
        <v>100.92749999999999</v>
      </c>
      <c r="P2108" s="9">
        <v>40.562640000000002</v>
      </c>
      <c r="Q2108" s="10">
        <v>0.5981012112655123</v>
      </c>
      <c r="R2108" s="9"/>
      <c r="S2108" s="11" t="s">
        <v>392</v>
      </c>
    </row>
    <row r="2109" spans="1:19">
      <c r="A2109" s="12" t="s">
        <v>4726</v>
      </c>
      <c r="B2109" s="13">
        <v>641989</v>
      </c>
      <c r="C2109" s="7" t="e">
        <f t="shared" si="32"/>
        <v>#N/A</v>
      </c>
      <c r="D2109" s="13" t="s">
        <v>4727</v>
      </c>
      <c r="E2109" s="14">
        <v>96818169367</v>
      </c>
      <c r="F2109" s="13" t="s">
        <v>4714</v>
      </c>
      <c r="G2109" s="13" t="s">
        <v>4715</v>
      </c>
      <c r="H2109" s="13" t="s">
        <v>540</v>
      </c>
      <c r="I2109" s="13" t="s">
        <v>4646</v>
      </c>
      <c r="J2109" s="13" t="s">
        <v>4647</v>
      </c>
      <c r="K2109" s="13">
        <v>0</v>
      </c>
      <c r="L2109" s="13" t="s">
        <v>391</v>
      </c>
      <c r="M2109" s="13">
        <v>5</v>
      </c>
      <c r="N2109" s="15">
        <v>134.57</v>
      </c>
      <c r="O2109" s="15">
        <v>100.92749999999999</v>
      </c>
      <c r="P2109" s="15">
        <v>42.467919999999999</v>
      </c>
      <c r="Q2109" s="16">
        <v>0.57922350201877582</v>
      </c>
      <c r="R2109" s="15"/>
      <c r="S2109" s="17" t="s">
        <v>392</v>
      </c>
    </row>
    <row r="2110" spans="1:19">
      <c r="A2110" s="6" t="s">
        <v>4728</v>
      </c>
      <c r="B2110" s="7">
        <v>641996</v>
      </c>
      <c r="C2110" s="7" t="e">
        <f t="shared" si="32"/>
        <v>#N/A</v>
      </c>
      <c r="D2110" s="7" t="s">
        <v>4729</v>
      </c>
      <c r="E2110" s="8">
        <v>96818168995</v>
      </c>
      <c r="F2110" s="7">
        <v>809952</v>
      </c>
      <c r="G2110" s="7" t="s">
        <v>4645</v>
      </c>
      <c r="H2110" s="7" t="s">
        <v>540</v>
      </c>
      <c r="I2110" s="7" t="s">
        <v>4646</v>
      </c>
      <c r="J2110" s="7" t="s">
        <v>4647</v>
      </c>
      <c r="K2110" s="7">
        <v>0</v>
      </c>
      <c r="L2110" s="7" t="s">
        <v>391</v>
      </c>
      <c r="M2110" s="7">
        <v>10</v>
      </c>
      <c r="N2110" s="9">
        <v>42.18</v>
      </c>
      <c r="O2110" s="9">
        <v>31.634999999999998</v>
      </c>
      <c r="P2110" s="9">
        <v>19.90748</v>
      </c>
      <c r="Q2110" s="10">
        <v>0.37071345029239761</v>
      </c>
      <c r="R2110" s="9"/>
      <c r="S2110" s="11" t="s">
        <v>392</v>
      </c>
    </row>
    <row r="2111" spans="1:19">
      <c r="A2111" s="18" t="s">
        <v>4730</v>
      </c>
      <c r="B2111" s="19">
        <v>641997</v>
      </c>
      <c r="C2111" s="7" t="e">
        <f t="shared" si="32"/>
        <v>#N/A</v>
      </c>
      <c r="D2111" s="19" t="s">
        <v>4731</v>
      </c>
      <c r="E2111" s="20">
        <v>96818169008</v>
      </c>
      <c r="F2111" s="19">
        <v>809952</v>
      </c>
      <c r="G2111" s="19" t="s">
        <v>4645</v>
      </c>
      <c r="H2111" s="19" t="s">
        <v>446</v>
      </c>
      <c r="I2111" s="19" t="s">
        <v>4646</v>
      </c>
      <c r="J2111" s="19" t="s">
        <v>4647</v>
      </c>
      <c r="K2111" s="19">
        <v>0</v>
      </c>
      <c r="L2111" s="19" t="s">
        <v>391</v>
      </c>
      <c r="M2111" s="19" t="s">
        <v>396</v>
      </c>
      <c r="N2111" s="21">
        <v>40.229999999999997</v>
      </c>
      <c r="O2111" s="15">
        <v>30.172499999999999</v>
      </c>
      <c r="P2111" s="15">
        <v>19.327680000000001</v>
      </c>
      <c r="Q2111" s="16">
        <v>0.35942729306487692</v>
      </c>
      <c r="R2111" s="15"/>
      <c r="S2111" s="22">
        <v>44926</v>
      </c>
    </row>
    <row r="2112" spans="1:19">
      <c r="A2112" s="23" t="s">
        <v>4732</v>
      </c>
      <c r="B2112" s="24">
        <v>641998</v>
      </c>
      <c r="C2112" s="7" t="e">
        <f t="shared" si="32"/>
        <v>#N/A</v>
      </c>
      <c r="D2112" s="24" t="s">
        <v>4733</v>
      </c>
      <c r="E2112" s="25">
        <v>96818169015</v>
      </c>
      <c r="F2112" s="24">
        <v>809952</v>
      </c>
      <c r="G2112" s="24" t="s">
        <v>4645</v>
      </c>
      <c r="H2112" s="24" t="s">
        <v>540</v>
      </c>
      <c r="I2112" s="24" t="s">
        <v>4646</v>
      </c>
      <c r="J2112" s="24" t="s">
        <v>4647</v>
      </c>
      <c r="K2112" s="24">
        <v>0</v>
      </c>
      <c r="L2112" s="24" t="s">
        <v>391</v>
      </c>
      <c r="M2112" s="24" t="s">
        <v>396</v>
      </c>
      <c r="N2112" s="26">
        <v>42.18</v>
      </c>
      <c r="O2112" s="9">
        <v>31.634999999999998</v>
      </c>
      <c r="P2112" s="9">
        <v>0</v>
      </c>
      <c r="Q2112" s="10">
        <v>1</v>
      </c>
      <c r="R2112" s="9"/>
      <c r="S2112" s="27">
        <v>44562</v>
      </c>
    </row>
    <row r="2113" spans="1:19">
      <c r="A2113" s="12" t="s">
        <v>4734</v>
      </c>
      <c r="B2113" s="13">
        <v>642000</v>
      </c>
      <c r="C2113" s="7" t="e">
        <f t="shared" si="32"/>
        <v>#N/A</v>
      </c>
      <c r="D2113" s="13" t="s">
        <v>4735</v>
      </c>
      <c r="E2113" s="14">
        <v>96818169039</v>
      </c>
      <c r="F2113" s="13">
        <v>809952</v>
      </c>
      <c r="G2113" s="13" t="s">
        <v>4645</v>
      </c>
      <c r="H2113" s="13" t="s">
        <v>540</v>
      </c>
      <c r="I2113" s="13" t="s">
        <v>4646</v>
      </c>
      <c r="J2113" s="13" t="s">
        <v>4647</v>
      </c>
      <c r="K2113" s="13">
        <v>0</v>
      </c>
      <c r="L2113" s="13" t="s">
        <v>391</v>
      </c>
      <c r="M2113" s="13">
        <v>12</v>
      </c>
      <c r="N2113" s="15">
        <v>42.18</v>
      </c>
      <c r="O2113" s="15">
        <v>31.634999999999998</v>
      </c>
      <c r="P2113" s="15">
        <v>19.61036</v>
      </c>
      <c r="Q2113" s="16">
        <v>0.38010557926347394</v>
      </c>
      <c r="R2113" s="15"/>
      <c r="S2113" s="17" t="s">
        <v>392</v>
      </c>
    </row>
    <row r="2114" spans="1:19">
      <c r="A2114" s="6" t="s">
        <v>4736</v>
      </c>
      <c r="B2114" s="7">
        <v>642001</v>
      </c>
      <c r="C2114" s="7" t="e">
        <f t="shared" si="32"/>
        <v>#N/A</v>
      </c>
      <c r="D2114" s="7" t="s">
        <v>4737</v>
      </c>
      <c r="E2114" s="8">
        <v>96818169046</v>
      </c>
      <c r="F2114" s="7">
        <v>809952</v>
      </c>
      <c r="G2114" s="7" t="s">
        <v>4645</v>
      </c>
      <c r="H2114" s="7" t="s">
        <v>540</v>
      </c>
      <c r="I2114" s="7" t="s">
        <v>4646</v>
      </c>
      <c r="J2114" s="7" t="s">
        <v>4647</v>
      </c>
      <c r="K2114" s="7">
        <v>0</v>
      </c>
      <c r="L2114" s="7" t="s">
        <v>391</v>
      </c>
      <c r="M2114" s="7">
        <v>63</v>
      </c>
      <c r="N2114" s="9">
        <v>42.18</v>
      </c>
      <c r="O2114" s="9">
        <v>31.634999999999998</v>
      </c>
      <c r="P2114" s="9">
        <v>20.04636</v>
      </c>
      <c r="Q2114" s="10">
        <v>0.36632337600758652</v>
      </c>
      <c r="R2114" s="9"/>
      <c r="S2114" s="11" t="s">
        <v>392</v>
      </c>
    </row>
    <row r="2115" spans="1:19">
      <c r="A2115" s="12" t="s">
        <v>4738</v>
      </c>
      <c r="B2115" s="13">
        <v>642022</v>
      </c>
      <c r="C2115" s="7">
        <f t="shared" ref="C2115:C2178" si="33">_xlfn.XLOOKUP(B2115,$V$3:$V$274,$W$3:$W$274)</f>
        <v>73057757</v>
      </c>
      <c r="D2115" s="13" t="s">
        <v>4739</v>
      </c>
      <c r="E2115" s="14">
        <v>96818170363</v>
      </c>
      <c r="F2115" s="13">
        <v>619071</v>
      </c>
      <c r="G2115" s="13" t="s">
        <v>4740</v>
      </c>
      <c r="H2115" s="13" t="s">
        <v>450</v>
      </c>
      <c r="I2115" s="13" t="s">
        <v>762</v>
      </c>
      <c r="J2115" s="13" t="s">
        <v>763</v>
      </c>
      <c r="K2115" s="13">
        <v>0</v>
      </c>
      <c r="L2115" s="13" t="s">
        <v>391</v>
      </c>
      <c r="M2115" s="13" t="s">
        <v>396</v>
      </c>
      <c r="N2115" s="15">
        <v>11.62</v>
      </c>
      <c r="O2115" s="15">
        <v>8.7149999999999999</v>
      </c>
      <c r="P2115" s="15">
        <v>15.34628</v>
      </c>
      <c r="Q2115" s="16">
        <v>-0.76090418818129668</v>
      </c>
      <c r="R2115" s="15"/>
      <c r="S2115" s="17" t="s">
        <v>392</v>
      </c>
    </row>
    <row r="2116" spans="1:19">
      <c r="A2116" s="6">
        <v>614871</v>
      </c>
      <c r="B2116" s="7">
        <v>642025</v>
      </c>
      <c r="C2116" s="7" t="e">
        <f t="shared" si="33"/>
        <v>#N/A</v>
      </c>
      <c r="D2116" s="7" t="s">
        <v>4741</v>
      </c>
      <c r="E2116" s="8">
        <v>96818170387</v>
      </c>
      <c r="F2116" s="7">
        <v>614871</v>
      </c>
      <c r="G2116" s="7" t="s">
        <v>4742</v>
      </c>
      <c r="H2116" s="7" t="s">
        <v>70</v>
      </c>
      <c r="I2116" s="7" t="s">
        <v>762</v>
      </c>
      <c r="J2116" s="7" t="s">
        <v>763</v>
      </c>
      <c r="K2116" s="7">
        <v>0</v>
      </c>
      <c r="L2116" s="7" t="s">
        <v>391</v>
      </c>
      <c r="M2116" s="7">
        <v>12</v>
      </c>
      <c r="N2116" s="9">
        <v>18.12</v>
      </c>
      <c r="O2116" s="9">
        <v>13.59</v>
      </c>
      <c r="P2116" s="9">
        <v>11.76859</v>
      </c>
      <c r="Q2116" s="10">
        <v>0.13402575423105226</v>
      </c>
      <c r="R2116" s="9"/>
      <c r="S2116" s="11" t="s">
        <v>392</v>
      </c>
    </row>
    <row r="2117" spans="1:19">
      <c r="A2117" s="12">
        <v>42787</v>
      </c>
      <c r="B2117" s="13">
        <v>642030</v>
      </c>
      <c r="C2117" s="7" t="e">
        <f t="shared" si="33"/>
        <v>#N/A</v>
      </c>
      <c r="D2117" s="13" t="s">
        <v>185</v>
      </c>
      <c r="E2117" s="14">
        <v>96818169428</v>
      </c>
      <c r="F2117" s="13">
        <v>42787</v>
      </c>
      <c r="G2117" s="13" t="s">
        <v>4743</v>
      </c>
      <c r="H2117" s="13" t="s">
        <v>70</v>
      </c>
      <c r="I2117" s="13" t="s">
        <v>4744</v>
      </c>
      <c r="J2117" s="13" t="s">
        <v>4745</v>
      </c>
      <c r="K2117" s="13">
        <v>0</v>
      </c>
      <c r="L2117" s="13" t="s">
        <v>391</v>
      </c>
      <c r="M2117" s="13">
        <v>7</v>
      </c>
      <c r="N2117" s="15">
        <v>142.97</v>
      </c>
      <c r="O2117" s="15">
        <v>107.22749999999999</v>
      </c>
      <c r="P2117" s="15">
        <v>70.007249999999999</v>
      </c>
      <c r="Q2117" s="16">
        <v>0.34711477932433371</v>
      </c>
      <c r="R2117" s="15"/>
      <c r="S2117" s="17" t="s">
        <v>392</v>
      </c>
    </row>
    <row r="2118" spans="1:19">
      <c r="A2118" s="6" t="s">
        <v>4746</v>
      </c>
      <c r="B2118" s="7">
        <v>642031</v>
      </c>
      <c r="C2118" s="7">
        <f t="shared" si="33"/>
        <v>73057759</v>
      </c>
      <c r="D2118" s="7" t="s">
        <v>4747</v>
      </c>
      <c r="E2118" s="8">
        <v>96818169435</v>
      </c>
      <c r="F2118" s="7">
        <v>42787</v>
      </c>
      <c r="G2118" s="7" t="s">
        <v>4743</v>
      </c>
      <c r="H2118" s="7" t="s">
        <v>450</v>
      </c>
      <c r="I2118" s="7" t="s">
        <v>4744</v>
      </c>
      <c r="J2118" s="7" t="s">
        <v>4745</v>
      </c>
      <c r="K2118" s="7">
        <v>0</v>
      </c>
      <c r="L2118" s="7" t="s">
        <v>391</v>
      </c>
      <c r="M2118" s="7" t="s">
        <v>396</v>
      </c>
      <c r="N2118" s="9">
        <v>157.26</v>
      </c>
      <c r="O2118" s="9">
        <v>117.94499999999999</v>
      </c>
      <c r="P2118" s="9">
        <v>73.096240000000009</v>
      </c>
      <c r="Q2118" s="10">
        <v>0.38025147314426205</v>
      </c>
      <c r="R2118" s="9"/>
      <c r="S2118" s="11" t="s">
        <v>392</v>
      </c>
    </row>
    <row r="2119" spans="1:19">
      <c r="A2119" s="12" t="s">
        <v>4748</v>
      </c>
      <c r="B2119" s="13">
        <v>642032</v>
      </c>
      <c r="C2119" s="7">
        <f t="shared" si="33"/>
        <v>73057760</v>
      </c>
      <c r="D2119" s="13" t="s">
        <v>186</v>
      </c>
      <c r="E2119" s="14">
        <v>96818169442</v>
      </c>
      <c r="F2119" s="13">
        <v>42787</v>
      </c>
      <c r="G2119" s="13" t="s">
        <v>4743</v>
      </c>
      <c r="H2119" s="13" t="s">
        <v>446</v>
      </c>
      <c r="I2119" s="13" t="s">
        <v>4744</v>
      </c>
      <c r="J2119" s="13" t="s">
        <v>4745</v>
      </c>
      <c r="K2119" s="13">
        <v>0</v>
      </c>
      <c r="L2119" s="13" t="s">
        <v>391</v>
      </c>
      <c r="M2119" s="13">
        <v>3</v>
      </c>
      <c r="N2119" s="15">
        <v>164.42</v>
      </c>
      <c r="O2119" s="15">
        <v>123.315</v>
      </c>
      <c r="P2119" s="15">
        <v>74.242620000000002</v>
      </c>
      <c r="Q2119" s="16">
        <v>0.39794331589830917</v>
      </c>
      <c r="R2119" s="15"/>
      <c r="S2119" s="17" t="s">
        <v>392</v>
      </c>
    </row>
    <row r="2120" spans="1:19">
      <c r="A2120" s="6" t="s">
        <v>4749</v>
      </c>
      <c r="B2120" s="7">
        <v>642033</v>
      </c>
      <c r="C2120" s="7" t="e">
        <f t="shared" si="33"/>
        <v>#N/A</v>
      </c>
      <c r="D2120" s="7" t="s">
        <v>4750</v>
      </c>
      <c r="E2120" s="8">
        <v>96818169725</v>
      </c>
      <c r="F2120" s="7">
        <v>328087</v>
      </c>
      <c r="G2120" s="7" t="s">
        <v>4751</v>
      </c>
      <c r="H2120" s="7" t="s">
        <v>540</v>
      </c>
      <c r="I2120" s="7" t="s">
        <v>4752</v>
      </c>
      <c r="J2120" s="7" t="s">
        <v>4753</v>
      </c>
      <c r="K2120" s="7">
        <v>0</v>
      </c>
      <c r="L2120" s="7" t="s">
        <v>391</v>
      </c>
      <c r="M2120" s="7">
        <v>1</v>
      </c>
      <c r="N2120" s="9">
        <v>332.54</v>
      </c>
      <c r="O2120" s="9">
        <v>249.40500000000003</v>
      </c>
      <c r="P2120" s="9">
        <v>329.91853000000003</v>
      </c>
      <c r="Q2120" s="10">
        <v>-0.32282243740101441</v>
      </c>
      <c r="R2120" s="9"/>
      <c r="S2120" s="11" t="s">
        <v>392</v>
      </c>
    </row>
    <row r="2121" spans="1:19">
      <c r="A2121" s="12">
        <v>42788</v>
      </c>
      <c r="B2121" s="13">
        <v>642037</v>
      </c>
      <c r="C2121" s="7" t="e">
        <f t="shared" si="33"/>
        <v>#N/A</v>
      </c>
      <c r="D2121" s="13" t="s">
        <v>167</v>
      </c>
      <c r="E2121" s="14">
        <v>96818169459</v>
      </c>
      <c r="F2121" s="13">
        <v>42788</v>
      </c>
      <c r="G2121" s="13" t="s">
        <v>4754</v>
      </c>
      <c r="H2121" s="13" t="s">
        <v>70</v>
      </c>
      <c r="I2121" s="13" t="s">
        <v>4744</v>
      </c>
      <c r="J2121" s="13" t="s">
        <v>4745</v>
      </c>
      <c r="K2121" s="13">
        <v>0</v>
      </c>
      <c r="L2121" s="13" t="s">
        <v>391</v>
      </c>
      <c r="M2121" s="13">
        <v>1</v>
      </c>
      <c r="N2121" s="15">
        <v>159.9</v>
      </c>
      <c r="O2121" s="15">
        <v>119.92500000000001</v>
      </c>
      <c r="P2121" s="15">
        <v>77.462469999999996</v>
      </c>
      <c r="Q2121" s="16">
        <v>0.35407571398790921</v>
      </c>
      <c r="R2121" s="15"/>
      <c r="S2121" s="17" t="s">
        <v>392</v>
      </c>
    </row>
    <row r="2122" spans="1:19">
      <c r="A2122" s="6" t="s">
        <v>4755</v>
      </c>
      <c r="B2122" s="7">
        <v>642038</v>
      </c>
      <c r="C2122" s="7">
        <f t="shared" si="33"/>
        <v>73057761</v>
      </c>
      <c r="D2122" s="7" t="s">
        <v>4756</v>
      </c>
      <c r="E2122" s="8">
        <v>96818169466</v>
      </c>
      <c r="F2122" s="7">
        <v>42788</v>
      </c>
      <c r="G2122" s="7" t="s">
        <v>4754</v>
      </c>
      <c r="H2122" s="7" t="s">
        <v>450</v>
      </c>
      <c r="I2122" s="7" t="s">
        <v>4744</v>
      </c>
      <c r="J2122" s="7" t="s">
        <v>4745</v>
      </c>
      <c r="K2122" s="7">
        <v>0</v>
      </c>
      <c r="L2122" s="7" t="s">
        <v>391</v>
      </c>
      <c r="M2122" s="7" t="s">
        <v>396</v>
      </c>
      <c r="N2122" s="9">
        <v>175.9</v>
      </c>
      <c r="O2122" s="9">
        <v>131.92500000000001</v>
      </c>
      <c r="P2122" s="9">
        <v>79.013440000000003</v>
      </c>
      <c r="Q2122" s="10">
        <v>0.40107303392078836</v>
      </c>
      <c r="R2122" s="9"/>
      <c r="S2122" s="11" t="s">
        <v>392</v>
      </c>
    </row>
    <row r="2123" spans="1:19">
      <c r="A2123" s="12" t="s">
        <v>4757</v>
      </c>
      <c r="B2123" s="13">
        <v>642039</v>
      </c>
      <c r="C2123" s="7">
        <f t="shared" si="33"/>
        <v>73057762</v>
      </c>
      <c r="D2123" s="13" t="s">
        <v>168</v>
      </c>
      <c r="E2123" s="14">
        <v>96818169473</v>
      </c>
      <c r="F2123" s="13">
        <v>42788</v>
      </c>
      <c r="G2123" s="13" t="s">
        <v>4754</v>
      </c>
      <c r="H2123" s="13" t="s">
        <v>446</v>
      </c>
      <c r="I2123" s="13" t="s">
        <v>4744</v>
      </c>
      <c r="J2123" s="13" t="s">
        <v>4745</v>
      </c>
      <c r="K2123" s="13">
        <v>0</v>
      </c>
      <c r="L2123" s="13" t="s">
        <v>391</v>
      </c>
      <c r="M2123" s="13">
        <v>1</v>
      </c>
      <c r="N2123" s="15">
        <v>183.89</v>
      </c>
      <c r="O2123" s="15">
        <v>137.91749999999999</v>
      </c>
      <c r="P2123" s="15">
        <v>80.159820000000011</v>
      </c>
      <c r="Q2123" s="16">
        <v>0.41878427320680828</v>
      </c>
      <c r="R2123" s="15"/>
      <c r="S2123" s="17" t="s">
        <v>392</v>
      </c>
    </row>
    <row r="2124" spans="1:19">
      <c r="A2124" s="6">
        <v>42789</v>
      </c>
      <c r="B2124" s="7">
        <v>642040</v>
      </c>
      <c r="C2124" s="7" t="e">
        <f t="shared" si="33"/>
        <v>#N/A</v>
      </c>
      <c r="D2124" s="7" t="s">
        <v>149</v>
      </c>
      <c r="E2124" s="8">
        <v>96818169480</v>
      </c>
      <c r="F2124" s="7">
        <v>42789</v>
      </c>
      <c r="G2124" s="7" t="s">
        <v>4758</v>
      </c>
      <c r="H2124" s="7" t="s">
        <v>70</v>
      </c>
      <c r="I2124" s="7" t="s">
        <v>4744</v>
      </c>
      <c r="J2124" s="7" t="s">
        <v>4745</v>
      </c>
      <c r="K2124" s="7">
        <v>0</v>
      </c>
      <c r="L2124" s="7" t="s">
        <v>391</v>
      </c>
      <c r="M2124" s="7">
        <v>6</v>
      </c>
      <c r="N2124" s="9">
        <v>168.56</v>
      </c>
      <c r="O2124" s="9">
        <v>126.42</v>
      </c>
      <c r="P2124" s="9">
        <v>84.656990000000008</v>
      </c>
      <c r="Q2124" s="10">
        <v>0.33035128935295044</v>
      </c>
      <c r="R2124" s="9"/>
      <c r="S2124" s="11" t="s">
        <v>392</v>
      </c>
    </row>
    <row r="2125" spans="1:19">
      <c r="A2125" s="12" t="s">
        <v>4759</v>
      </c>
      <c r="B2125" s="13">
        <v>642041</v>
      </c>
      <c r="C2125" s="7">
        <f t="shared" si="33"/>
        <v>73057763</v>
      </c>
      <c r="D2125" s="13" t="s">
        <v>4760</v>
      </c>
      <c r="E2125" s="14">
        <v>96818169497</v>
      </c>
      <c r="F2125" s="13">
        <v>42789</v>
      </c>
      <c r="G2125" s="13" t="s">
        <v>4758</v>
      </c>
      <c r="H2125" s="13" t="s">
        <v>450</v>
      </c>
      <c r="I2125" s="13" t="s">
        <v>4744</v>
      </c>
      <c r="J2125" s="13" t="s">
        <v>4745</v>
      </c>
      <c r="K2125" s="13">
        <v>0</v>
      </c>
      <c r="L2125" s="13" t="s">
        <v>391</v>
      </c>
      <c r="M2125" s="13">
        <v>4</v>
      </c>
      <c r="N2125" s="15">
        <v>185.41</v>
      </c>
      <c r="O2125" s="15">
        <v>139.0575</v>
      </c>
      <c r="P2125" s="15">
        <v>84.668840000000003</v>
      </c>
      <c r="Q2125" s="16">
        <v>0.39112352803696315</v>
      </c>
      <c r="R2125" s="15"/>
      <c r="S2125" s="17" t="s">
        <v>392</v>
      </c>
    </row>
    <row r="2126" spans="1:19">
      <c r="A2126" s="6" t="s">
        <v>4761</v>
      </c>
      <c r="B2126" s="7">
        <v>642042</v>
      </c>
      <c r="C2126" s="7">
        <f t="shared" si="33"/>
        <v>73057764</v>
      </c>
      <c r="D2126" s="7" t="s">
        <v>150</v>
      </c>
      <c r="E2126" s="8">
        <v>96818169503</v>
      </c>
      <c r="F2126" s="7">
        <v>42789</v>
      </c>
      <c r="G2126" s="7" t="s">
        <v>4758</v>
      </c>
      <c r="H2126" s="7" t="s">
        <v>446</v>
      </c>
      <c r="I2126" s="7" t="s">
        <v>4744</v>
      </c>
      <c r="J2126" s="7" t="s">
        <v>4745</v>
      </c>
      <c r="K2126" s="7">
        <v>0</v>
      </c>
      <c r="L2126" s="7" t="s">
        <v>391</v>
      </c>
      <c r="M2126" s="7">
        <v>1</v>
      </c>
      <c r="N2126" s="9">
        <v>193.83</v>
      </c>
      <c r="O2126" s="9">
        <v>145.3725</v>
      </c>
      <c r="P2126" s="9">
        <v>85.815219999999997</v>
      </c>
      <c r="Q2126" s="10">
        <v>0.40968738929302312</v>
      </c>
      <c r="R2126" s="9"/>
      <c r="S2126" s="11" t="s">
        <v>392</v>
      </c>
    </row>
    <row r="2127" spans="1:19">
      <c r="A2127" s="12">
        <v>437187</v>
      </c>
      <c r="B2127" s="13">
        <v>642043</v>
      </c>
      <c r="C2127" s="7" t="e">
        <f t="shared" si="33"/>
        <v>#N/A</v>
      </c>
      <c r="D2127" s="13" t="s">
        <v>187</v>
      </c>
      <c r="E2127" s="14">
        <v>96818169510</v>
      </c>
      <c r="F2127" s="13">
        <v>437187</v>
      </c>
      <c r="G2127" s="13" t="s">
        <v>4762</v>
      </c>
      <c r="H2127" s="13" t="s">
        <v>70</v>
      </c>
      <c r="I2127" s="13" t="s">
        <v>4744</v>
      </c>
      <c r="J2127" s="13" t="s">
        <v>4745</v>
      </c>
      <c r="K2127" s="13">
        <v>0</v>
      </c>
      <c r="L2127" s="13" t="s">
        <v>391</v>
      </c>
      <c r="M2127" s="13">
        <v>8</v>
      </c>
      <c r="N2127" s="15">
        <v>298.89999999999998</v>
      </c>
      <c r="O2127" s="15">
        <v>224.17499999999998</v>
      </c>
      <c r="P2127" s="15">
        <v>197.41164000000001</v>
      </c>
      <c r="Q2127" s="16">
        <v>0.11938601538976237</v>
      </c>
      <c r="R2127" s="15"/>
      <c r="S2127" s="17" t="s">
        <v>392</v>
      </c>
    </row>
    <row r="2128" spans="1:19">
      <c r="A2128" s="6" t="s">
        <v>4763</v>
      </c>
      <c r="B2128" s="7">
        <v>642044</v>
      </c>
      <c r="C2128" s="7">
        <f t="shared" si="33"/>
        <v>73057765</v>
      </c>
      <c r="D2128" s="7" t="s">
        <v>4764</v>
      </c>
      <c r="E2128" s="8">
        <v>96818169527</v>
      </c>
      <c r="F2128" s="7">
        <v>437187</v>
      </c>
      <c r="G2128" s="7" t="s">
        <v>4762</v>
      </c>
      <c r="H2128" s="7" t="s">
        <v>450</v>
      </c>
      <c r="I2128" s="7" t="s">
        <v>4744</v>
      </c>
      <c r="J2128" s="7" t="s">
        <v>4745</v>
      </c>
      <c r="K2128" s="7">
        <v>0</v>
      </c>
      <c r="L2128" s="7" t="s">
        <v>391</v>
      </c>
      <c r="M2128" s="7" t="s">
        <v>396</v>
      </c>
      <c r="N2128" s="9">
        <v>325.17</v>
      </c>
      <c r="O2128" s="9">
        <v>243.8775</v>
      </c>
      <c r="P2128" s="9">
        <v>226.30166</v>
      </c>
      <c r="Q2128" s="10">
        <v>7.2068312985002714E-2</v>
      </c>
      <c r="R2128" s="9"/>
      <c r="S2128" s="11" t="s">
        <v>392</v>
      </c>
    </row>
    <row r="2129" spans="1:19">
      <c r="A2129" s="12" t="s">
        <v>4765</v>
      </c>
      <c r="B2129" s="13">
        <v>642045</v>
      </c>
      <c r="C2129" s="7">
        <f t="shared" si="33"/>
        <v>73057766</v>
      </c>
      <c r="D2129" s="13" t="s">
        <v>188</v>
      </c>
      <c r="E2129" s="14">
        <v>96818169534</v>
      </c>
      <c r="F2129" s="13">
        <v>437187</v>
      </c>
      <c r="G2129" s="13" t="s">
        <v>4762</v>
      </c>
      <c r="H2129" s="13" t="s">
        <v>446</v>
      </c>
      <c r="I2129" s="13" t="s">
        <v>4744</v>
      </c>
      <c r="J2129" s="13" t="s">
        <v>4745</v>
      </c>
      <c r="K2129" s="13">
        <v>0</v>
      </c>
      <c r="L2129" s="13" t="s">
        <v>391</v>
      </c>
      <c r="M2129" s="13" t="s">
        <v>396</v>
      </c>
      <c r="N2129" s="15">
        <v>343.73</v>
      </c>
      <c r="O2129" s="15">
        <v>257.79750000000001</v>
      </c>
      <c r="P2129" s="15">
        <v>232.22339000000002</v>
      </c>
      <c r="Q2129" s="16">
        <v>9.9202319650112933E-2</v>
      </c>
      <c r="R2129" s="15"/>
      <c r="S2129" s="17" t="s">
        <v>392</v>
      </c>
    </row>
    <row r="2130" spans="1:19">
      <c r="A2130" s="6">
        <v>437188</v>
      </c>
      <c r="B2130" s="7">
        <v>642046</v>
      </c>
      <c r="C2130" s="7" t="e">
        <f t="shared" si="33"/>
        <v>#N/A</v>
      </c>
      <c r="D2130" s="7" t="s">
        <v>169</v>
      </c>
      <c r="E2130" s="8">
        <v>96818169541</v>
      </c>
      <c r="F2130" s="7">
        <v>437188</v>
      </c>
      <c r="G2130" s="7" t="s">
        <v>4766</v>
      </c>
      <c r="H2130" s="7" t="s">
        <v>70</v>
      </c>
      <c r="I2130" s="7" t="s">
        <v>4744</v>
      </c>
      <c r="J2130" s="7" t="s">
        <v>4745</v>
      </c>
      <c r="K2130" s="7">
        <v>0</v>
      </c>
      <c r="L2130" s="7" t="s">
        <v>391</v>
      </c>
      <c r="M2130" s="7" t="s">
        <v>396</v>
      </c>
      <c r="N2130" s="9">
        <v>312.66000000000003</v>
      </c>
      <c r="O2130" s="9">
        <v>234.495</v>
      </c>
      <c r="P2130" s="9">
        <v>216.84902</v>
      </c>
      <c r="Q2130" s="10">
        <v>7.5250986161751882E-2</v>
      </c>
      <c r="R2130" s="9"/>
      <c r="S2130" s="11" t="s">
        <v>392</v>
      </c>
    </row>
    <row r="2131" spans="1:19">
      <c r="A2131" s="12" t="s">
        <v>4767</v>
      </c>
      <c r="B2131" s="13">
        <v>642047</v>
      </c>
      <c r="C2131" s="7">
        <f t="shared" si="33"/>
        <v>73057767</v>
      </c>
      <c r="D2131" s="13" t="s">
        <v>4768</v>
      </c>
      <c r="E2131" s="14">
        <v>96818169558</v>
      </c>
      <c r="F2131" s="13">
        <v>437188</v>
      </c>
      <c r="G2131" s="13" t="s">
        <v>4766</v>
      </c>
      <c r="H2131" s="13" t="s">
        <v>450</v>
      </c>
      <c r="I2131" s="13" t="s">
        <v>4744</v>
      </c>
      <c r="J2131" s="13" t="s">
        <v>4745</v>
      </c>
      <c r="K2131" s="13">
        <v>0</v>
      </c>
      <c r="L2131" s="13" t="s">
        <v>391</v>
      </c>
      <c r="M2131" s="13" t="s">
        <v>396</v>
      </c>
      <c r="N2131" s="15">
        <v>340.29</v>
      </c>
      <c r="O2131" s="15">
        <v>255.21750000000003</v>
      </c>
      <c r="P2131" s="15">
        <v>244.55798000000001</v>
      </c>
      <c r="Q2131" s="16">
        <v>4.1766414920606988E-2</v>
      </c>
      <c r="R2131" s="15"/>
      <c r="S2131" s="17" t="s">
        <v>392</v>
      </c>
    </row>
    <row r="2132" spans="1:19">
      <c r="A2132" s="6" t="s">
        <v>4769</v>
      </c>
      <c r="B2132" s="7">
        <v>642048</v>
      </c>
      <c r="C2132" s="7">
        <f t="shared" si="33"/>
        <v>73057768</v>
      </c>
      <c r="D2132" s="7" t="s">
        <v>170</v>
      </c>
      <c r="E2132" s="8">
        <v>96818169565</v>
      </c>
      <c r="F2132" s="7">
        <v>437188</v>
      </c>
      <c r="G2132" s="7" t="s">
        <v>4766</v>
      </c>
      <c r="H2132" s="7" t="s">
        <v>446</v>
      </c>
      <c r="I2132" s="7" t="s">
        <v>4744</v>
      </c>
      <c r="J2132" s="7" t="s">
        <v>4745</v>
      </c>
      <c r="K2132" s="7">
        <v>0</v>
      </c>
      <c r="L2132" s="7" t="s">
        <v>391</v>
      </c>
      <c r="M2132" s="7" t="s">
        <v>396</v>
      </c>
      <c r="N2132" s="9">
        <v>354.12</v>
      </c>
      <c r="O2132" s="9">
        <v>265.59000000000003</v>
      </c>
      <c r="P2132" s="9">
        <v>251.53585000000001</v>
      </c>
      <c r="Q2132" s="10">
        <v>5.2916713731691781E-2</v>
      </c>
      <c r="R2132" s="9"/>
      <c r="S2132" s="11" t="s">
        <v>392</v>
      </c>
    </row>
    <row r="2133" spans="1:19">
      <c r="A2133" s="12">
        <v>437189</v>
      </c>
      <c r="B2133" s="13">
        <v>642049</v>
      </c>
      <c r="C2133" s="7" t="e">
        <f t="shared" si="33"/>
        <v>#N/A</v>
      </c>
      <c r="D2133" s="13" t="s">
        <v>151</v>
      </c>
      <c r="E2133" s="14">
        <v>96818169572</v>
      </c>
      <c r="F2133" s="13">
        <v>437189</v>
      </c>
      <c r="G2133" s="13" t="s">
        <v>4770</v>
      </c>
      <c r="H2133" s="13" t="s">
        <v>70</v>
      </c>
      <c r="I2133" s="13" t="s">
        <v>4744</v>
      </c>
      <c r="J2133" s="13" t="s">
        <v>4745</v>
      </c>
      <c r="K2133" s="13">
        <v>0</v>
      </c>
      <c r="L2133" s="13" t="s">
        <v>391</v>
      </c>
      <c r="M2133" s="13">
        <v>16</v>
      </c>
      <c r="N2133" s="15">
        <v>338.7</v>
      </c>
      <c r="O2133" s="15">
        <v>254.02499999999998</v>
      </c>
      <c r="P2133" s="15">
        <v>230.73270000000002</v>
      </c>
      <c r="Q2133" s="16">
        <v>9.1692943607912442E-2</v>
      </c>
      <c r="R2133" s="15"/>
      <c r="S2133" s="17" t="s">
        <v>392</v>
      </c>
    </row>
    <row r="2134" spans="1:19">
      <c r="A2134" s="6" t="s">
        <v>4771</v>
      </c>
      <c r="B2134" s="7">
        <v>642050</v>
      </c>
      <c r="C2134" s="7">
        <f t="shared" si="33"/>
        <v>73057769</v>
      </c>
      <c r="D2134" s="7" t="s">
        <v>4772</v>
      </c>
      <c r="E2134" s="8">
        <v>96818169589</v>
      </c>
      <c r="F2134" s="7">
        <v>437189</v>
      </c>
      <c r="G2134" s="7" t="s">
        <v>4770</v>
      </c>
      <c r="H2134" s="7" t="s">
        <v>450</v>
      </c>
      <c r="I2134" s="7" t="s">
        <v>4744</v>
      </c>
      <c r="J2134" s="7" t="s">
        <v>4745</v>
      </c>
      <c r="K2134" s="7">
        <v>0</v>
      </c>
      <c r="L2134" s="7" t="s">
        <v>391</v>
      </c>
      <c r="M2134" s="7">
        <v>1</v>
      </c>
      <c r="N2134" s="9">
        <v>368.94</v>
      </c>
      <c r="O2134" s="9">
        <v>276.70499999999998</v>
      </c>
      <c r="P2134" s="9">
        <v>257.2595</v>
      </c>
      <c r="Q2134" s="10">
        <v>7.0275202833342307E-2</v>
      </c>
      <c r="R2134" s="9"/>
      <c r="S2134" s="11" t="s">
        <v>392</v>
      </c>
    </row>
    <row r="2135" spans="1:19">
      <c r="A2135" s="12" t="s">
        <v>4773</v>
      </c>
      <c r="B2135" s="13">
        <v>642051</v>
      </c>
      <c r="C2135" s="7">
        <f t="shared" si="33"/>
        <v>73057770</v>
      </c>
      <c r="D2135" s="13" t="s">
        <v>152</v>
      </c>
      <c r="E2135" s="14">
        <v>96818169596</v>
      </c>
      <c r="F2135" s="13">
        <v>437189</v>
      </c>
      <c r="G2135" s="13" t="s">
        <v>4770</v>
      </c>
      <c r="H2135" s="13" t="s">
        <v>446</v>
      </c>
      <c r="I2135" s="13" t="s">
        <v>4744</v>
      </c>
      <c r="J2135" s="13" t="s">
        <v>4745</v>
      </c>
      <c r="K2135" s="13">
        <v>0</v>
      </c>
      <c r="L2135" s="13" t="s">
        <v>391</v>
      </c>
      <c r="M2135" s="13">
        <v>1</v>
      </c>
      <c r="N2135" s="15">
        <v>384.05</v>
      </c>
      <c r="O2135" s="15">
        <v>288.03750000000002</v>
      </c>
      <c r="P2135" s="15">
        <v>265.29351000000003</v>
      </c>
      <c r="Q2135" s="16">
        <v>7.8961906001822665E-2</v>
      </c>
      <c r="R2135" s="15"/>
      <c r="S2135" s="17" t="s">
        <v>392</v>
      </c>
    </row>
    <row r="2136" spans="1:19">
      <c r="A2136" s="6" t="s">
        <v>4774</v>
      </c>
      <c r="B2136" s="7">
        <v>642052</v>
      </c>
      <c r="C2136" s="7" t="e">
        <f t="shared" si="33"/>
        <v>#N/A</v>
      </c>
      <c r="D2136" s="7" t="s">
        <v>4775</v>
      </c>
      <c r="E2136" s="8">
        <v>96818169602</v>
      </c>
      <c r="F2136" s="7">
        <v>31887</v>
      </c>
      <c r="G2136" s="7" t="s">
        <v>4776</v>
      </c>
      <c r="H2136" s="7" t="s">
        <v>540</v>
      </c>
      <c r="I2136" s="7" t="s">
        <v>4752</v>
      </c>
      <c r="J2136" s="7" t="s">
        <v>4753</v>
      </c>
      <c r="K2136" s="7">
        <v>0</v>
      </c>
      <c r="L2136" s="7" t="s">
        <v>391</v>
      </c>
      <c r="M2136" s="7">
        <v>2</v>
      </c>
      <c r="N2136" s="9">
        <v>161.22</v>
      </c>
      <c r="O2136" s="9">
        <v>120.91499999999999</v>
      </c>
      <c r="P2136" s="9">
        <v>76.522679999999994</v>
      </c>
      <c r="Q2136" s="10">
        <v>0.367136583550428</v>
      </c>
      <c r="R2136" s="9"/>
      <c r="S2136" s="11" t="s">
        <v>392</v>
      </c>
    </row>
    <row r="2137" spans="1:19">
      <c r="A2137" s="12" t="s">
        <v>4777</v>
      </c>
      <c r="B2137" s="13">
        <v>642053</v>
      </c>
      <c r="C2137" s="7" t="e">
        <f t="shared" si="33"/>
        <v>#N/A</v>
      </c>
      <c r="D2137" s="13" t="s">
        <v>4778</v>
      </c>
      <c r="E2137" s="14">
        <v>96818169619</v>
      </c>
      <c r="F2137" s="13">
        <v>31887</v>
      </c>
      <c r="G2137" s="13" t="s">
        <v>4776</v>
      </c>
      <c r="H2137" s="13" t="s">
        <v>540</v>
      </c>
      <c r="I2137" s="13" t="s">
        <v>4752</v>
      </c>
      <c r="J2137" s="13" t="s">
        <v>4753</v>
      </c>
      <c r="K2137" s="13">
        <v>0</v>
      </c>
      <c r="L2137" s="13" t="s">
        <v>391</v>
      </c>
      <c r="M2137" s="13">
        <v>3</v>
      </c>
      <c r="N2137" s="15">
        <v>161.22</v>
      </c>
      <c r="O2137" s="15">
        <v>120.91499999999999</v>
      </c>
      <c r="P2137" s="15">
        <v>76.67725999999999</v>
      </c>
      <c r="Q2137" s="16">
        <v>0.36585816482653105</v>
      </c>
      <c r="R2137" s="15"/>
      <c r="S2137" s="17" t="s">
        <v>392</v>
      </c>
    </row>
    <row r="2138" spans="1:19">
      <c r="A2138" s="6" t="s">
        <v>4779</v>
      </c>
      <c r="B2138" s="7">
        <v>642054</v>
      </c>
      <c r="C2138" s="7" t="e">
        <f t="shared" si="33"/>
        <v>#N/A</v>
      </c>
      <c r="D2138" s="7" t="s">
        <v>4780</v>
      </c>
      <c r="E2138" s="8">
        <v>96818169626</v>
      </c>
      <c r="F2138" s="7">
        <v>31887</v>
      </c>
      <c r="G2138" s="7" t="s">
        <v>4776</v>
      </c>
      <c r="H2138" s="7" t="s">
        <v>540</v>
      </c>
      <c r="I2138" s="7" t="s">
        <v>4752</v>
      </c>
      <c r="J2138" s="7" t="s">
        <v>4753</v>
      </c>
      <c r="K2138" s="7">
        <v>0</v>
      </c>
      <c r="L2138" s="7" t="s">
        <v>391</v>
      </c>
      <c r="M2138" s="7" t="s">
        <v>396</v>
      </c>
      <c r="N2138" s="9">
        <v>161.22</v>
      </c>
      <c r="O2138" s="9">
        <v>120.91499999999999</v>
      </c>
      <c r="P2138" s="9">
        <v>76.404979999999995</v>
      </c>
      <c r="Q2138" s="10">
        <v>0.36810999462432287</v>
      </c>
      <c r="R2138" s="9"/>
      <c r="S2138" s="11" t="s">
        <v>392</v>
      </c>
    </row>
    <row r="2139" spans="1:19">
      <c r="A2139" s="12" t="s">
        <v>4781</v>
      </c>
      <c r="B2139" s="13">
        <v>642055</v>
      </c>
      <c r="C2139" s="7" t="e">
        <f t="shared" si="33"/>
        <v>#N/A</v>
      </c>
      <c r="D2139" s="13" t="s">
        <v>4782</v>
      </c>
      <c r="E2139" s="14">
        <v>96818169633</v>
      </c>
      <c r="F2139" s="13">
        <v>31887</v>
      </c>
      <c r="G2139" s="13" t="s">
        <v>4776</v>
      </c>
      <c r="H2139" s="13" t="s">
        <v>540</v>
      </c>
      <c r="I2139" s="13" t="s">
        <v>4752</v>
      </c>
      <c r="J2139" s="13" t="s">
        <v>4753</v>
      </c>
      <c r="K2139" s="13">
        <v>0</v>
      </c>
      <c r="L2139" s="13" t="s">
        <v>391</v>
      </c>
      <c r="M2139" s="13" t="s">
        <v>396</v>
      </c>
      <c r="N2139" s="15">
        <v>161.22</v>
      </c>
      <c r="O2139" s="15">
        <v>120.91499999999999</v>
      </c>
      <c r="P2139" s="15">
        <v>76.887280000000004</v>
      </c>
      <c r="Q2139" s="16">
        <v>0.36412124219493025</v>
      </c>
      <c r="R2139" s="15"/>
      <c r="S2139" s="17" t="s">
        <v>392</v>
      </c>
    </row>
    <row r="2140" spans="1:19">
      <c r="A2140" s="6" t="s">
        <v>4783</v>
      </c>
      <c r="B2140" s="7">
        <v>642056</v>
      </c>
      <c r="C2140" s="7" t="e">
        <f t="shared" si="33"/>
        <v>#N/A</v>
      </c>
      <c r="D2140" s="7" t="s">
        <v>4784</v>
      </c>
      <c r="E2140" s="8">
        <v>96818169640</v>
      </c>
      <c r="F2140" s="7">
        <v>31888</v>
      </c>
      <c r="G2140" s="7" t="s">
        <v>4785</v>
      </c>
      <c r="H2140" s="7" t="s">
        <v>540</v>
      </c>
      <c r="I2140" s="7" t="s">
        <v>4752</v>
      </c>
      <c r="J2140" s="7" t="s">
        <v>4753</v>
      </c>
      <c r="K2140" s="7">
        <v>0</v>
      </c>
      <c r="L2140" s="7" t="s">
        <v>391</v>
      </c>
      <c r="M2140" s="7">
        <v>2</v>
      </c>
      <c r="N2140" s="9">
        <v>180.32</v>
      </c>
      <c r="O2140" s="9">
        <v>135.24</v>
      </c>
      <c r="P2140" s="9">
        <v>82.439880000000002</v>
      </c>
      <c r="Q2140" s="10">
        <v>0.39041792369121564</v>
      </c>
      <c r="R2140" s="9"/>
      <c r="S2140" s="11" t="s">
        <v>392</v>
      </c>
    </row>
    <row r="2141" spans="1:19">
      <c r="A2141" s="12" t="s">
        <v>4786</v>
      </c>
      <c r="B2141" s="13">
        <v>642057</v>
      </c>
      <c r="C2141" s="7" t="e">
        <f t="shared" si="33"/>
        <v>#N/A</v>
      </c>
      <c r="D2141" s="13" t="s">
        <v>4787</v>
      </c>
      <c r="E2141" s="14">
        <v>96818169657</v>
      </c>
      <c r="F2141" s="13">
        <v>31888</v>
      </c>
      <c r="G2141" s="13" t="s">
        <v>4785</v>
      </c>
      <c r="H2141" s="13" t="s">
        <v>540</v>
      </c>
      <c r="I2141" s="13" t="s">
        <v>4752</v>
      </c>
      <c r="J2141" s="13" t="s">
        <v>4753</v>
      </c>
      <c r="K2141" s="13">
        <v>0</v>
      </c>
      <c r="L2141" s="13" t="s">
        <v>391</v>
      </c>
      <c r="M2141" s="13" t="s">
        <v>396</v>
      </c>
      <c r="N2141" s="15">
        <v>180.32</v>
      </c>
      <c r="O2141" s="15">
        <v>135.24</v>
      </c>
      <c r="P2141" s="15">
        <v>82.594460000000012</v>
      </c>
      <c r="Q2141" s="16">
        <v>0.38927491866311736</v>
      </c>
      <c r="R2141" s="15"/>
      <c r="S2141" s="17" t="s">
        <v>392</v>
      </c>
    </row>
    <row r="2142" spans="1:19">
      <c r="A2142" s="6" t="s">
        <v>4788</v>
      </c>
      <c r="B2142" s="7">
        <v>642058</v>
      </c>
      <c r="C2142" s="7" t="e">
        <f t="shared" si="33"/>
        <v>#N/A</v>
      </c>
      <c r="D2142" s="7" t="s">
        <v>4789</v>
      </c>
      <c r="E2142" s="8">
        <v>96818169664</v>
      </c>
      <c r="F2142" s="7">
        <v>31888</v>
      </c>
      <c r="G2142" s="7" t="s">
        <v>4785</v>
      </c>
      <c r="H2142" s="7" t="s">
        <v>540</v>
      </c>
      <c r="I2142" s="7" t="s">
        <v>4752</v>
      </c>
      <c r="J2142" s="7" t="s">
        <v>4753</v>
      </c>
      <c r="K2142" s="7">
        <v>0</v>
      </c>
      <c r="L2142" s="7" t="s">
        <v>391</v>
      </c>
      <c r="M2142" s="7" t="s">
        <v>396</v>
      </c>
      <c r="N2142" s="9">
        <v>180.32</v>
      </c>
      <c r="O2142" s="9">
        <v>135.24</v>
      </c>
      <c r="P2142" s="9">
        <v>82.322179999999989</v>
      </c>
      <c r="Q2142" s="10">
        <v>0.3912882283348123</v>
      </c>
      <c r="R2142" s="9"/>
      <c r="S2142" s="11" t="s">
        <v>392</v>
      </c>
    </row>
    <row r="2143" spans="1:19">
      <c r="A2143" s="12" t="s">
        <v>4790</v>
      </c>
      <c r="B2143" s="13">
        <v>642059</v>
      </c>
      <c r="C2143" s="7" t="e">
        <f t="shared" si="33"/>
        <v>#N/A</v>
      </c>
      <c r="D2143" s="13" t="s">
        <v>4791</v>
      </c>
      <c r="E2143" s="14">
        <v>96818169671</v>
      </c>
      <c r="F2143" s="13">
        <v>31888</v>
      </c>
      <c r="G2143" s="13" t="s">
        <v>4785</v>
      </c>
      <c r="H2143" s="13" t="s">
        <v>540</v>
      </c>
      <c r="I2143" s="13" t="s">
        <v>4752</v>
      </c>
      <c r="J2143" s="13" t="s">
        <v>4753</v>
      </c>
      <c r="K2143" s="13">
        <v>0</v>
      </c>
      <c r="L2143" s="13" t="s">
        <v>391</v>
      </c>
      <c r="M2143" s="13">
        <v>7</v>
      </c>
      <c r="N2143" s="15">
        <v>180.32</v>
      </c>
      <c r="O2143" s="15">
        <v>135.24</v>
      </c>
      <c r="P2143" s="15">
        <v>82.804479999999998</v>
      </c>
      <c r="Q2143" s="16">
        <v>0.38772197574682055</v>
      </c>
      <c r="R2143" s="15"/>
      <c r="S2143" s="17" t="s">
        <v>392</v>
      </c>
    </row>
    <row r="2144" spans="1:19">
      <c r="A2144" s="6" t="s">
        <v>4792</v>
      </c>
      <c r="B2144" s="7">
        <v>642060</v>
      </c>
      <c r="C2144" s="7" t="e">
        <f t="shared" si="33"/>
        <v>#N/A</v>
      </c>
      <c r="D2144" s="7" t="s">
        <v>4793</v>
      </c>
      <c r="E2144" s="8">
        <v>96818169688</v>
      </c>
      <c r="F2144" s="7">
        <v>31889</v>
      </c>
      <c r="G2144" s="7" t="s">
        <v>4794</v>
      </c>
      <c r="H2144" s="7" t="s">
        <v>540</v>
      </c>
      <c r="I2144" s="7" t="s">
        <v>4752</v>
      </c>
      <c r="J2144" s="7" t="s">
        <v>4753</v>
      </c>
      <c r="K2144" s="7">
        <v>0</v>
      </c>
      <c r="L2144" s="7" t="s">
        <v>391</v>
      </c>
      <c r="M2144" s="7">
        <v>24</v>
      </c>
      <c r="N2144" s="9">
        <v>190.05</v>
      </c>
      <c r="O2144" s="9">
        <v>142.53750000000002</v>
      </c>
      <c r="P2144" s="9">
        <v>88.095280000000002</v>
      </c>
      <c r="Q2144" s="10">
        <v>0.38195015346838557</v>
      </c>
      <c r="R2144" s="9"/>
      <c r="S2144" s="11" t="s">
        <v>392</v>
      </c>
    </row>
    <row r="2145" spans="1:19">
      <c r="A2145" s="12" t="s">
        <v>4795</v>
      </c>
      <c r="B2145" s="13">
        <v>642061</v>
      </c>
      <c r="C2145" s="7" t="e">
        <f t="shared" si="33"/>
        <v>#N/A</v>
      </c>
      <c r="D2145" s="13" t="s">
        <v>4796</v>
      </c>
      <c r="E2145" s="14">
        <v>96818169695</v>
      </c>
      <c r="F2145" s="13">
        <v>31889</v>
      </c>
      <c r="G2145" s="13" t="s">
        <v>4794</v>
      </c>
      <c r="H2145" s="13" t="s">
        <v>540</v>
      </c>
      <c r="I2145" s="13" t="s">
        <v>4752</v>
      </c>
      <c r="J2145" s="13" t="s">
        <v>4753</v>
      </c>
      <c r="K2145" s="13">
        <v>0</v>
      </c>
      <c r="L2145" s="13" t="s">
        <v>391</v>
      </c>
      <c r="M2145" s="13">
        <v>18</v>
      </c>
      <c r="N2145" s="15">
        <v>190.05</v>
      </c>
      <c r="O2145" s="15">
        <v>142.53750000000002</v>
      </c>
      <c r="P2145" s="15">
        <v>88.249859999999998</v>
      </c>
      <c r="Q2145" s="16">
        <v>0.38086566692975543</v>
      </c>
      <c r="R2145" s="15"/>
      <c r="S2145" s="17" t="s">
        <v>392</v>
      </c>
    </row>
    <row r="2146" spans="1:19">
      <c r="A2146" s="6" t="s">
        <v>4797</v>
      </c>
      <c r="B2146" s="7">
        <v>642062</v>
      </c>
      <c r="C2146" s="7" t="e">
        <f t="shared" si="33"/>
        <v>#N/A</v>
      </c>
      <c r="D2146" s="7" t="s">
        <v>4798</v>
      </c>
      <c r="E2146" s="8">
        <v>96818169701</v>
      </c>
      <c r="F2146" s="7">
        <v>31889</v>
      </c>
      <c r="G2146" s="7" t="s">
        <v>4794</v>
      </c>
      <c r="H2146" s="7" t="s">
        <v>540</v>
      </c>
      <c r="I2146" s="7" t="s">
        <v>4752</v>
      </c>
      <c r="J2146" s="7" t="s">
        <v>4753</v>
      </c>
      <c r="K2146" s="7">
        <v>0</v>
      </c>
      <c r="L2146" s="7" t="s">
        <v>391</v>
      </c>
      <c r="M2146" s="7">
        <v>7</v>
      </c>
      <c r="N2146" s="9">
        <v>190.05</v>
      </c>
      <c r="O2146" s="9">
        <v>142.53750000000002</v>
      </c>
      <c r="P2146" s="9">
        <v>87.977580000000003</v>
      </c>
      <c r="Q2146" s="10">
        <v>0.38277590107866361</v>
      </c>
      <c r="R2146" s="9"/>
      <c r="S2146" s="11" t="s">
        <v>392</v>
      </c>
    </row>
    <row r="2147" spans="1:19">
      <c r="A2147" s="12" t="s">
        <v>4799</v>
      </c>
      <c r="B2147" s="13">
        <v>642063</v>
      </c>
      <c r="C2147" s="7" t="e">
        <f t="shared" si="33"/>
        <v>#N/A</v>
      </c>
      <c r="D2147" s="13" t="s">
        <v>4800</v>
      </c>
      <c r="E2147" s="14">
        <v>96818169718</v>
      </c>
      <c r="F2147" s="13">
        <v>31889</v>
      </c>
      <c r="G2147" s="13" t="s">
        <v>4794</v>
      </c>
      <c r="H2147" s="13" t="s">
        <v>540</v>
      </c>
      <c r="I2147" s="13" t="s">
        <v>4752</v>
      </c>
      <c r="J2147" s="13" t="s">
        <v>4753</v>
      </c>
      <c r="K2147" s="13">
        <v>0</v>
      </c>
      <c r="L2147" s="13" t="s">
        <v>391</v>
      </c>
      <c r="M2147" s="13">
        <v>5</v>
      </c>
      <c r="N2147" s="15">
        <v>190.05</v>
      </c>
      <c r="O2147" s="15">
        <v>142.53750000000002</v>
      </c>
      <c r="P2147" s="15">
        <v>88.459879999999998</v>
      </c>
      <c r="Q2147" s="16">
        <v>0.37939223011488216</v>
      </c>
      <c r="R2147" s="15"/>
      <c r="S2147" s="17" t="s">
        <v>392</v>
      </c>
    </row>
    <row r="2148" spans="1:19">
      <c r="A2148" s="6">
        <v>211048</v>
      </c>
      <c r="B2148" s="7">
        <v>642075</v>
      </c>
      <c r="C2148" s="7" t="e">
        <f t="shared" si="33"/>
        <v>#N/A</v>
      </c>
      <c r="D2148" s="7" t="s">
        <v>177</v>
      </c>
      <c r="E2148" s="8">
        <v>96818170059</v>
      </c>
      <c r="F2148" s="7">
        <v>211048</v>
      </c>
      <c r="G2148" s="7" t="s">
        <v>4801</v>
      </c>
      <c r="H2148" s="7" t="s">
        <v>70</v>
      </c>
      <c r="I2148" s="7" t="s">
        <v>762</v>
      </c>
      <c r="J2148" s="7" t="s">
        <v>763</v>
      </c>
      <c r="K2148" s="7">
        <v>0</v>
      </c>
      <c r="L2148" s="7" t="s">
        <v>391</v>
      </c>
      <c r="M2148" s="7">
        <v>152</v>
      </c>
      <c r="N2148" s="9">
        <v>94.21</v>
      </c>
      <c r="O2148" s="9">
        <v>70.657499999999999</v>
      </c>
      <c r="P2148" s="9" t="e">
        <v>#N/A</v>
      </c>
      <c r="Q2148" s="10" t="e">
        <v>#N/A</v>
      </c>
      <c r="R2148" s="9"/>
      <c r="S2148" s="11" t="s">
        <v>392</v>
      </c>
    </row>
    <row r="2149" spans="1:19">
      <c r="A2149" s="12" t="s">
        <v>4802</v>
      </c>
      <c r="B2149" s="13">
        <v>642079</v>
      </c>
      <c r="C2149" s="7" t="e">
        <f t="shared" si="33"/>
        <v>#N/A</v>
      </c>
      <c r="D2149" s="13" t="s">
        <v>4803</v>
      </c>
      <c r="E2149" s="14">
        <v>96818169732</v>
      </c>
      <c r="F2149" s="13">
        <v>328087</v>
      </c>
      <c r="G2149" s="13" t="s">
        <v>4751</v>
      </c>
      <c r="H2149" s="13" t="s">
        <v>540</v>
      </c>
      <c r="I2149" s="13" t="s">
        <v>4752</v>
      </c>
      <c r="J2149" s="13" t="s">
        <v>4753</v>
      </c>
      <c r="K2149" s="13">
        <v>0</v>
      </c>
      <c r="L2149" s="13" t="s">
        <v>391</v>
      </c>
      <c r="M2149" s="13">
        <v>1</v>
      </c>
      <c r="N2149" s="15">
        <v>332.54</v>
      </c>
      <c r="O2149" s="15">
        <v>249.40500000000003</v>
      </c>
      <c r="P2149" s="15">
        <v>356.81321000000003</v>
      </c>
      <c r="Q2149" s="16">
        <v>-0.43065780557727384</v>
      </c>
      <c r="R2149" s="15"/>
      <c r="S2149" s="17" t="s">
        <v>392</v>
      </c>
    </row>
    <row r="2150" spans="1:19">
      <c r="A2150" s="6" t="s">
        <v>4804</v>
      </c>
      <c r="B2150" s="7">
        <v>642080</v>
      </c>
      <c r="C2150" s="7" t="e">
        <f t="shared" si="33"/>
        <v>#N/A</v>
      </c>
      <c r="D2150" s="7" t="s">
        <v>4805</v>
      </c>
      <c r="E2150" s="8">
        <v>96818169749</v>
      </c>
      <c r="F2150" s="7">
        <v>328087</v>
      </c>
      <c r="G2150" s="7" t="s">
        <v>4751</v>
      </c>
      <c r="H2150" s="7" t="s">
        <v>540</v>
      </c>
      <c r="I2150" s="7" t="s">
        <v>4752</v>
      </c>
      <c r="J2150" s="7" t="s">
        <v>4753</v>
      </c>
      <c r="K2150" s="7">
        <v>0</v>
      </c>
      <c r="L2150" s="7" t="s">
        <v>391</v>
      </c>
      <c r="M2150" s="7" t="s">
        <v>396</v>
      </c>
      <c r="N2150" s="9">
        <v>332.54</v>
      </c>
      <c r="O2150" s="9">
        <v>249.40500000000003</v>
      </c>
      <c r="P2150" s="9">
        <v>329.50409999999999</v>
      </c>
      <c r="Q2150" s="10">
        <v>-0.32116076261502358</v>
      </c>
      <c r="R2150" s="9"/>
      <c r="S2150" s="11" t="s">
        <v>392</v>
      </c>
    </row>
    <row r="2151" spans="1:19">
      <c r="A2151" s="12" t="s">
        <v>4806</v>
      </c>
      <c r="B2151" s="13">
        <v>642081</v>
      </c>
      <c r="C2151" s="7" t="e">
        <f t="shared" si="33"/>
        <v>#N/A</v>
      </c>
      <c r="D2151" s="13" t="s">
        <v>4807</v>
      </c>
      <c r="E2151" s="14">
        <v>96818169756</v>
      </c>
      <c r="F2151" s="13">
        <v>328087</v>
      </c>
      <c r="G2151" s="13" t="s">
        <v>4751</v>
      </c>
      <c r="H2151" s="13" t="s">
        <v>540</v>
      </c>
      <c r="I2151" s="13" t="s">
        <v>4752</v>
      </c>
      <c r="J2151" s="13" t="s">
        <v>4753</v>
      </c>
      <c r="K2151" s="13">
        <v>0</v>
      </c>
      <c r="L2151" s="13" t="s">
        <v>391</v>
      </c>
      <c r="M2151" s="13" t="s">
        <v>396</v>
      </c>
      <c r="N2151" s="15">
        <v>332.54</v>
      </c>
      <c r="O2151" s="15">
        <v>249.40500000000003</v>
      </c>
      <c r="P2151" s="15">
        <v>335.47795000000002</v>
      </c>
      <c r="Q2151" s="16">
        <v>-0.34511316934303637</v>
      </c>
      <c r="R2151" s="15"/>
      <c r="S2151" s="17" t="s">
        <v>392</v>
      </c>
    </row>
    <row r="2152" spans="1:19">
      <c r="A2152" s="6" t="s">
        <v>4808</v>
      </c>
      <c r="B2152" s="7">
        <v>642082</v>
      </c>
      <c r="C2152" s="7" t="e">
        <f t="shared" si="33"/>
        <v>#N/A</v>
      </c>
      <c r="D2152" s="7" t="s">
        <v>4809</v>
      </c>
      <c r="E2152" s="8">
        <v>96818169763</v>
      </c>
      <c r="F2152" s="7">
        <v>328088</v>
      </c>
      <c r="G2152" s="7" t="s">
        <v>4810</v>
      </c>
      <c r="H2152" s="7" t="s">
        <v>540</v>
      </c>
      <c r="I2152" s="7" t="s">
        <v>4752</v>
      </c>
      <c r="J2152" s="7" t="s">
        <v>4753</v>
      </c>
      <c r="K2152" s="7">
        <v>0</v>
      </c>
      <c r="L2152" s="7" t="s">
        <v>391</v>
      </c>
      <c r="M2152" s="7">
        <v>5</v>
      </c>
      <c r="N2152" s="9">
        <v>378.28</v>
      </c>
      <c r="O2152" s="9">
        <v>283.70999999999998</v>
      </c>
      <c r="P2152" s="9">
        <v>388.94283000000001</v>
      </c>
      <c r="Q2152" s="10">
        <v>-0.37091688696203884</v>
      </c>
      <c r="R2152" s="9"/>
      <c r="S2152" s="11" t="s">
        <v>392</v>
      </c>
    </row>
    <row r="2153" spans="1:19">
      <c r="A2153" s="12" t="s">
        <v>4811</v>
      </c>
      <c r="B2153" s="13">
        <v>642083</v>
      </c>
      <c r="C2153" s="7" t="e">
        <f t="shared" si="33"/>
        <v>#N/A</v>
      </c>
      <c r="D2153" s="13" t="s">
        <v>4812</v>
      </c>
      <c r="E2153" s="14">
        <v>96818169770</v>
      </c>
      <c r="F2153" s="13">
        <v>328088</v>
      </c>
      <c r="G2153" s="13" t="s">
        <v>4810</v>
      </c>
      <c r="H2153" s="13" t="s">
        <v>540</v>
      </c>
      <c r="I2153" s="13" t="s">
        <v>4752</v>
      </c>
      <c r="J2153" s="13" t="s">
        <v>4753</v>
      </c>
      <c r="K2153" s="13">
        <v>0</v>
      </c>
      <c r="L2153" s="13" t="s">
        <v>391</v>
      </c>
      <c r="M2153" s="13" t="s">
        <v>396</v>
      </c>
      <c r="N2153" s="15">
        <v>378.28</v>
      </c>
      <c r="O2153" s="15">
        <v>283.70999999999998</v>
      </c>
      <c r="P2153" s="15">
        <v>416.08022999999997</v>
      </c>
      <c r="Q2153" s="16">
        <v>-0.46656878502696414</v>
      </c>
      <c r="R2153" s="15"/>
      <c r="S2153" s="17" t="s">
        <v>392</v>
      </c>
    </row>
    <row r="2154" spans="1:19">
      <c r="A2154" s="6" t="s">
        <v>4813</v>
      </c>
      <c r="B2154" s="7">
        <v>642084</v>
      </c>
      <c r="C2154" s="7" t="e">
        <f t="shared" si="33"/>
        <v>#N/A</v>
      </c>
      <c r="D2154" s="7" t="s">
        <v>4814</v>
      </c>
      <c r="E2154" s="8">
        <v>96818169787</v>
      </c>
      <c r="F2154" s="7">
        <v>328088</v>
      </c>
      <c r="G2154" s="7" t="s">
        <v>4810</v>
      </c>
      <c r="H2154" s="7" t="s">
        <v>540</v>
      </c>
      <c r="I2154" s="7" t="s">
        <v>4752</v>
      </c>
      <c r="J2154" s="7" t="s">
        <v>4753</v>
      </c>
      <c r="K2154" s="7">
        <v>0</v>
      </c>
      <c r="L2154" s="7" t="s">
        <v>391</v>
      </c>
      <c r="M2154" s="7">
        <v>1</v>
      </c>
      <c r="N2154" s="9">
        <v>378.28</v>
      </c>
      <c r="O2154" s="9">
        <v>283.70999999999998</v>
      </c>
      <c r="P2154" s="9">
        <v>388.4409</v>
      </c>
      <c r="Q2154" s="10">
        <v>-0.36914772126467177</v>
      </c>
      <c r="R2154" s="9"/>
      <c r="S2154" s="11" t="s">
        <v>392</v>
      </c>
    </row>
    <row r="2155" spans="1:19">
      <c r="A2155" s="12" t="s">
        <v>4815</v>
      </c>
      <c r="B2155" s="13">
        <v>642085</v>
      </c>
      <c r="C2155" s="7" t="e">
        <f t="shared" si="33"/>
        <v>#N/A</v>
      </c>
      <c r="D2155" s="13" t="s">
        <v>4816</v>
      </c>
      <c r="E2155" s="14">
        <v>96818169794</v>
      </c>
      <c r="F2155" s="13">
        <v>328088</v>
      </c>
      <c r="G2155" s="13" t="s">
        <v>4810</v>
      </c>
      <c r="H2155" s="13" t="s">
        <v>540</v>
      </c>
      <c r="I2155" s="13" t="s">
        <v>4752</v>
      </c>
      <c r="J2155" s="13" t="s">
        <v>4753</v>
      </c>
      <c r="K2155" s="13">
        <v>0</v>
      </c>
      <c r="L2155" s="13" t="s">
        <v>391</v>
      </c>
      <c r="M2155" s="13">
        <v>11</v>
      </c>
      <c r="N2155" s="15">
        <v>378.28</v>
      </c>
      <c r="O2155" s="15">
        <v>283.70999999999998</v>
      </c>
      <c r="P2155" s="15">
        <v>396.44089000000002</v>
      </c>
      <c r="Q2155" s="16">
        <v>-0.39734549363786986</v>
      </c>
      <c r="R2155" s="15"/>
      <c r="S2155" s="17" t="s">
        <v>392</v>
      </c>
    </row>
    <row r="2156" spans="1:19">
      <c r="A2156" s="6" t="s">
        <v>4817</v>
      </c>
      <c r="B2156" s="7">
        <v>642086</v>
      </c>
      <c r="C2156" s="7" t="e">
        <f t="shared" si="33"/>
        <v>#N/A</v>
      </c>
      <c r="D2156" s="7" t="s">
        <v>4818</v>
      </c>
      <c r="E2156" s="8">
        <v>96818169800</v>
      </c>
      <c r="F2156" s="7">
        <v>328089</v>
      </c>
      <c r="G2156" s="7" t="s">
        <v>4819</v>
      </c>
      <c r="H2156" s="7" t="s">
        <v>540</v>
      </c>
      <c r="I2156" s="7" t="s">
        <v>4752</v>
      </c>
      <c r="J2156" s="7" t="s">
        <v>4753</v>
      </c>
      <c r="K2156" s="7">
        <v>0</v>
      </c>
      <c r="L2156" s="7" t="s">
        <v>391</v>
      </c>
      <c r="M2156" s="7">
        <v>23</v>
      </c>
      <c r="N2156" s="9">
        <v>419.8</v>
      </c>
      <c r="O2156" s="9">
        <v>314.85000000000002</v>
      </c>
      <c r="P2156" s="9">
        <v>247.51148999999998</v>
      </c>
      <c r="Q2156" s="10">
        <v>0.21387489280609825</v>
      </c>
      <c r="R2156" s="9"/>
      <c r="S2156" s="11" t="s">
        <v>392</v>
      </c>
    </row>
    <row r="2157" spans="1:19">
      <c r="A2157" s="12" t="s">
        <v>4820</v>
      </c>
      <c r="B2157" s="13">
        <v>642087</v>
      </c>
      <c r="C2157" s="7" t="e">
        <f t="shared" si="33"/>
        <v>#N/A</v>
      </c>
      <c r="D2157" s="13" t="s">
        <v>4821</v>
      </c>
      <c r="E2157" s="14">
        <v>96818169817</v>
      </c>
      <c r="F2157" s="13">
        <v>328089</v>
      </c>
      <c r="G2157" s="13" t="s">
        <v>4819</v>
      </c>
      <c r="H2157" s="13" t="s">
        <v>540</v>
      </c>
      <c r="I2157" s="13" t="s">
        <v>4752</v>
      </c>
      <c r="J2157" s="13" t="s">
        <v>4753</v>
      </c>
      <c r="K2157" s="13">
        <v>0</v>
      </c>
      <c r="L2157" s="13" t="s">
        <v>391</v>
      </c>
      <c r="M2157" s="13">
        <v>35</v>
      </c>
      <c r="N2157" s="15">
        <v>419.8</v>
      </c>
      <c r="O2157" s="15">
        <v>314.85000000000002</v>
      </c>
      <c r="P2157" s="15">
        <v>475.08545000000004</v>
      </c>
      <c r="Q2157" s="16">
        <v>-0.50892631411783384</v>
      </c>
      <c r="R2157" s="15"/>
      <c r="S2157" s="17" t="s">
        <v>392</v>
      </c>
    </row>
    <row r="2158" spans="1:19">
      <c r="A2158" s="6" t="s">
        <v>4822</v>
      </c>
      <c r="B2158" s="7">
        <v>642088</v>
      </c>
      <c r="C2158" s="7" t="e">
        <f t="shared" si="33"/>
        <v>#N/A</v>
      </c>
      <c r="D2158" s="7" t="s">
        <v>4823</v>
      </c>
      <c r="E2158" s="8">
        <v>96818169824</v>
      </c>
      <c r="F2158" s="7">
        <v>328089</v>
      </c>
      <c r="G2158" s="7" t="s">
        <v>4819</v>
      </c>
      <c r="H2158" s="7" t="s">
        <v>540</v>
      </c>
      <c r="I2158" s="7" t="s">
        <v>4752</v>
      </c>
      <c r="J2158" s="7" t="s">
        <v>4753</v>
      </c>
      <c r="K2158" s="7">
        <v>0</v>
      </c>
      <c r="L2158" s="7" t="s">
        <v>391</v>
      </c>
      <c r="M2158" s="7">
        <v>13</v>
      </c>
      <c r="N2158" s="9">
        <v>419.8</v>
      </c>
      <c r="O2158" s="9">
        <v>314.85000000000002</v>
      </c>
      <c r="P2158" s="9">
        <v>447.11590000000001</v>
      </c>
      <c r="Q2158" s="10">
        <v>-0.42009178974114653</v>
      </c>
      <c r="R2158" s="9"/>
      <c r="S2158" s="11" t="s">
        <v>392</v>
      </c>
    </row>
    <row r="2159" spans="1:19">
      <c r="A2159" s="12" t="s">
        <v>4824</v>
      </c>
      <c r="B2159" s="13">
        <v>642089</v>
      </c>
      <c r="C2159" s="7" t="e">
        <f t="shared" si="33"/>
        <v>#N/A</v>
      </c>
      <c r="D2159" s="13" t="s">
        <v>4825</v>
      </c>
      <c r="E2159" s="14">
        <v>96818169831</v>
      </c>
      <c r="F2159" s="13">
        <v>328089</v>
      </c>
      <c r="G2159" s="13" t="s">
        <v>4819</v>
      </c>
      <c r="H2159" s="13" t="s">
        <v>540</v>
      </c>
      <c r="I2159" s="13" t="s">
        <v>4752</v>
      </c>
      <c r="J2159" s="13" t="s">
        <v>4753</v>
      </c>
      <c r="K2159" s="13">
        <v>0</v>
      </c>
      <c r="L2159" s="13" t="s">
        <v>391</v>
      </c>
      <c r="M2159" s="13">
        <v>12</v>
      </c>
      <c r="N2159" s="15">
        <v>419.8</v>
      </c>
      <c r="O2159" s="15">
        <v>314.85000000000002</v>
      </c>
      <c r="P2159" s="15">
        <v>256.94810000000001</v>
      </c>
      <c r="Q2159" s="16">
        <v>0.18390312847387646</v>
      </c>
      <c r="R2159" s="15"/>
      <c r="S2159" s="17" t="s">
        <v>392</v>
      </c>
    </row>
    <row r="2160" spans="1:19">
      <c r="A2160" s="6" t="s">
        <v>4826</v>
      </c>
      <c r="B2160" s="7">
        <v>642106</v>
      </c>
      <c r="C2160" s="7">
        <f t="shared" si="33"/>
        <v>73057771</v>
      </c>
      <c r="D2160" s="7" t="s">
        <v>4827</v>
      </c>
      <c r="E2160" s="8">
        <v>96818170066</v>
      </c>
      <c r="F2160" s="7">
        <v>211048</v>
      </c>
      <c r="G2160" s="7" t="s">
        <v>4801</v>
      </c>
      <c r="H2160" s="7" t="s">
        <v>450</v>
      </c>
      <c r="I2160" s="7" t="s">
        <v>762</v>
      </c>
      <c r="J2160" s="7" t="s">
        <v>763</v>
      </c>
      <c r="K2160" s="7">
        <v>0</v>
      </c>
      <c r="L2160" s="7" t="s">
        <v>391</v>
      </c>
      <c r="M2160" s="7">
        <v>41</v>
      </c>
      <c r="N2160" s="9">
        <v>103.31</v>
      </c>
      <c r="O2160" s="9">
        <v>77.482500000000002</v>
      </c>
      <c r="P2160" s="9" t="e">
        <v>#N/A</v>
      </c>
      <c r="Q2160" s="10" t="e">
        <v>#N/A</v>
      </c>
      <c r="R2160" s="9"/>
      <c r="S2160" s="11" t="s">
        <v>392</v>
      </c>
    </row>
    <row r="2161" spans="1:19">
      <c r="A2161" s="12" t="s">
        <v>4828</v>
      </c>
      <c r="B2161" s="13">
        <v>642107</v>
      </c>
      <c r="C2161" s="7">
        <f t="shared" si="33"/>
        <v>73057772</v>
      </c>
      <c r="D2161" s="13" t="s">
        <v>178</v>
      </c>
      <c r="E2161" s="14">
        <v>96818170073</v>
      </c>
      <c r="F2161" s="13">
        <v>211048</v>
      </c>
      <c r="G2161" s="13" t="s">
        <v>4801</v>
      </c>
      <c r="H2161" s="13" t="s">
        <v>446</v>
      </c>
      <c r="I2161" s="13" t="s">
        <v>762</v>
      </c>
      <c r="J2161" s="13" t="s">
        <v>763</v>
      </c>
      <c r="K2161" s="13">
        <v>0</v>
      </c>
      <c r="L2161" s="13" t="s">
        <v>391</v>
      </c>
      <c r="M2161" s="13">
        <v>12</v>
      </c>
      <c r="N2161" s="15">
        <v>115.85</v>
      </c>
      <c r="O2161" s="15">
        <v>86.887499999999989</v>
      </c>
      <c r="P2161" s="15" t="e">
        <v>#N/A</v>
      </c>
      <c r="Q2161" s="16" t="e">
        <v>#N/A</v>
      </c>
      <c r="R2161" s="15"/>
      <c r="S2161" s="17" t="s">
        <v>392</v>
      </c>
    </row>
    <row r="2162" spans="1:19">
      <c r="A2162" s="6">
        <v>469067</v>
      </c>
      <c r="B2162" s="7">
        <v>642108</v>
      </c>
      <c r="C2162" s="7" t="e">
        <f t="shared" si="33"/>
        <v>#N/A</v>
      </c>
      <c r="D2162" s="7" t="s">
        <v>326</v>
      </c>
      <c r="E2162" s="8">
        <v>96818170288</v>
      </c>
      <c r="F2162" s="7">
        <v>469067</v>
      </c>
      <c r="G2162" s="7" t="s">
        <v>4829</v>
      </c>
      <c r="H2162" s="7" t="s">
        <v>70</v>
      </c>
      <c r="I2162" s="7" t="s">
        <v>762</v>
      </c>
      <c r="J2162" s="7" t="s">
        <v>763</v>
      </c>
      <c r="K2162" s="7">
        <v>0</v>
      </c>
      <c r="L2162" s="7" t="s">
        <v>391</v>
      </c>
      <c r="M2162" s="7">
        <v>131</v>
      </c>
      <c r="N2162" s="9">
        <v>12.19</v>
      </c>
      <c r="O2162" s="9">
        <v>9.1425000000000001</v>
      </c>
      <c r="P2162" s="9">
        <v>3.3445800000000001</v>
      </c>
      <c r="Q2162" s="10">
        <v>0.63417227235438878</v>
      </c>
      <c r="R2162" s="9"/>
      <c r="S2162" s="11" t="s">
        <v>392</v>
      </c>
    </row>
    <row r="2163" spans="1:19">
      <c r="A2163" s="12">
        <v>211060</v>
      </c>
      <c r="B2163" s="13">
        <v>642109</v>
      </c>
      <c r="C2163" s="7" t="e">
        <f t="shared" si="33"/>
        <v>#N/A</v>
      </c>
      <c r="D2163" s="13" t="s">
        <v>159</v>
      </c>
      <c r="E2163" s="14">
        <v>96818170080</v>
      </c>
      <c r="F2163" s="13">
        <v>211060</v>
      </c>
      <c r="G2163" s="13" t="s">
        <v>4830</v>
      </c>
      <c r="H2163" s="13" t="s">
        <v>70</v>
      </c>
      <c r="I2163" s="13" t="s">
        <v>762</v>
      </c>
      <c r="J2163" s="13" t="s">
        <v>763</v>
      </c>
      <c r="K2163" s="13">
        <v>0</v>
      </c>
      <c r="L2163" s="13" t="s">
        <v>391</v>
      </c>
      <c r="M2163" s="13">
        <v>2</v>
      </c>
      <c r="N2163" s="15">
        <v>112.44</v>
      </c>
      <c r="O2163" s="15">
        <v>84.33</v>
      </c>
      <c r="P2163" s="15" t="e">
        <v>#N/A</v>
      </c>
      <c r="Q2163" s="16" t="e">
        <v>#N/A</v>
      </c>
      <c r="R2163" s="15"/>
      <c r="S2163" s="17" t="s">
        <v>392</v>
      </c>
    </row>
    <row r="2164" spans="1:19">
      <c r="A2164" s="6" t="s">
        <v>4831</v>
      </c>
      <c r="B2164" s="7">
        <v>642110</v>
      </c>
      <c r="C2164" s="7">
        <f t="shared" si="33"/>
        <v>73057773</v>
      </c>
      <c r="D2164" s="7" t="s">
        <v>4832</v>
      </c>
      <c r="E2164" s="8">
        <v>96818170097</v>
      </c>
      <c r="F2164" s="7">
        <v>211060</v>
      </c>
      <c r="G2164" s="7" t="s">
        <v>4830</v>
      </c>
      <c r="H2164" s="7" t="s">
        <v>450</v>
      </c>
      <c r="I2164" s="7" t="s">
        <v>762</v>
      </c>
      <c r="J2164" s="7" t="s">
        <v>763</v>
      </c>
      <c r="K2164" s="7">
        <v>0</v>
      </c>
      <c r="L2164" s="7" t="s">
        <v>391</v>
      </c>
      <c r="M2164" s="7">
        <v>6</v>
      </c>
      <c r="N2164" s="9">
        <v>123.56</v>
      </c>
      <c r="O2164" s="9">
        <v>92.67</v>
      </c>
      <c r="P2164" s="9" t="e">
        <v>#N/A</v>
      </c>
      <c r="Q2164" s="10" t="e">
        <v>#N/A</v>
      </c>
      <c r="R2164" s="9"/>
      <c r="S2164" s="11" t="s">
        <v>392</v>
      </c>
    </row>
    <row r="2165" spans="1:19">
      <c r="A2165" s="12" t="s">
        <v>4833</v>
      </c>
      <c r="B2165" s="13">
        <v>642111</v>
      </c>
      <c r="C2165" s="7">
        <f t="shared" si="33"/>
        <v>73057730</v>
      </c>
      <c r="D2165" s="13" t="s">
        <v>4834</v>
      </c>
      <c r="E2165" s="14">
        <v>96818170295</v>
      </c>
      <c r="F2165" s="13">
        <v>469067</v>
      </c>
      <c r="G2165" s="13" t="s">
        <v>4829</v>
      </c>
      <c r="H2165" s="13" t="s">
        <v>450</v>
      </c>
      <c r="I2165" s="13" t="s">
        <v>762</v>
      </c>
      <c r="J2165" s="13" t="s">
        <v>763</v>
      </c>
      <c r="K2165" s="13">
        <v>0</v>
      </c>
      <c r="L2165" s="13" t="s">
        <v>391</v>
      </c>
      <c r="M2165" s="13">
        <v>120</v>
      </c>
      <c r="N2165" s="15">
        <v>13.44</v>
      </c>
      <c r="O2165" s="15">
        <v>10.08</v>
      </c>
      <c r="P2165" s="15">
        <v>3.5230600000000001</v>
      </c>
      <c r="Q2165" s="16">
        <v>0.65049007936507941</v>
      </c>
      <c r="R2165" s="15"/>
      <c r="S2165" s="17" t="s">
        <v>392</v>
      </c>
    </row>
    <row r="2166" spans="1:19">
      <c r="A2166" s="6" t="s">
        <v>4835</v>
      </c>
      <c r="B2166" s="7">
        <v>642112</v>
      </c>
      <c r="C2166" s="7">
        <f t="shared" si="33"/>
        <v>73057774</v>
      </c>
      <c r="D2166" s="7" t="s">
        <v>160</v>
      </c>
      <c r="E2166" s="8">
        <v>96818170103</v>
      </c>
      <c r="F2166" s="7">
        <v>211060</v>
      </c>
      <c r="G2166" s="7" t="s">
        <v>4830</v>
      </c>
      <c r="H2166" s="7" t="s">
        <v>446</v>
      </c>
      <c r="I2166" s="7" t="s">
        <v>762</v>
      </c>
      <c r="J2166" s="7" t="s">
        <v>763</v>
      </c>
      <c r="K2166" s="7">
        <v>0</v>
      </c>
      <c r="L2166" s="7" t="s">
        <v>391</v>
      </c>
      <c r="M2166" s="7">
        <v>3</v>
      </c>
      <c r="N2166" s="9">
        <v>138.78</v>
      </c>
      <c r="O2166" s="9">
        <v>104.08500000000001</v>
      </c>
      <c r="P2166" s="9" t="e">
        <v>#N/A</v>
      </c>
      <c r="Q2166" s="10" t="e">
        <v>#N/A</v>
      </c>
      <c r="R2166" s="9"/>
      <c r="S2166" s="11" t="s">
        <v>392</v>
      </c>
    </row>
    <row r="2167" spans="1:19">
      <c r="A2167" s="12" t="s">
        <v>4836</v>
      </c>
      <c r="B2167" s="13">
        <v>642113</v>
      </c>
      <c r="C2167" s="7">
        <f t="shared" si="33"/>
        <v>73057731</v>
      </c>
      <c r="D2167" s="13" t="s">
        <v>327</v>
      </c>
      <c r="E2167" s="14">
        <v>96818170301</v>
      </c>
      <c r="F2167" s="13">
        <v>469067</v>
      </c>
      <c r="G2167" s="13" t="s">
        <v>4829</v>
      </c>
      <c r="H2167" s="13" t="s">
        <v>446</v>
      </c>
      <c r="I2167" s="13" t="s">
        <v>762</v>
      </c>
      <c r="J2167" s="13" t="s">
        <v>763</v>
      </c>
      <c r="K2167" s="13">
        <v>0</v>
      </c>
      <c r="L2167" s="13" t="s">
        <v>391</v>
      </c>
      <c r="M2167" s="13">
        <v>10</v>
      </c>
      <c r="N2167" s="15">
        <v>14.02</v>
      </c>
      <c r="O2167" s="15">
        <v>10.515000000000001</v>
      </c>
      <c r="P2167" s="15">
        <v>4.0511299999999997</v>
      </c>
      <c r="Q2167" s="16">
        <v>0.61472848311935335</v>
      </c>
      <c r="R2167" s="15"/>
      <c r="S2167" s="17" t="s">
        <v>392</v>
      </c>
    </row>
    <row r="2168" spans="1:19">
      <c r="A2168" s="6">
        <v>211072</v>
      </c>
      <c r="B2168" s="7">
        <v>642114</v>
      </c>
      <c r="C2168" s="7" t="e">
        <f t="shared" si="33"/>
        <v>#N/A</v>
      </c>
      <c r="D2168" s="7" t="s">
        <v>141</v>
      </c>
      <c r="E2168" s="8">
        <v>96818170110</v>
      </c>
      <c r="F2168" s="7">
        <v>211072</v>
      </c>
      <c r="G2168" s="7" t="s">
        <v>4837</v>
      </c>
      <c r="H2168" s="7" t="s">
        <v>70</v>
      </c>
      <c r="I2168" s="7" t="s">
        <v>762</v>
      </c>
      <c r="J2168" s="7" t="s">
        <v>763</v>
      </c>
      <c r="K2168" s="7">
        <v>0</v>
      </c>
      <c r="L2168" s="7" t="s">
        <v>391</v>
      </c>
      <c r="M2168" s="7">
        <v>355</v>
      </c>
      <c r="N2168" s="9">
        <v>132.07</v>
      </c>
      <c r="O2168" s="9">
        <v>99.052499999999995</v>
      </c>
      <c r="P2168" s="9" t="e">
        <v>#N/A</v>
      </c>
      <c r="Q2168" s="10" t="e">
        <v>#N/A</v>
      </c>
      <c r="R2168" s="9"/>
      <c r="S2168" s="11" t="s">
        <v>392</v>
      </c>
    </row>
    <row r="2169" spans="1:19">
      <c r="A2169" s="12" t="s">
        <v>4838</v>
      </c>
      <c r="B2169" s="13">
        <v>642115</v>
      </c>
      <c r="C2169" s="7" t="e">
        <f t="shared" si="33"/>
        <v>#N/A</v>
      </c>
      <c r="D2169" s="13" t="s">
        <v>4839</v>
      </c>
      <c r="E2169" s="14">
        <v>96818170318</v>
      </c>
      <c r="F2169" s="13">
        <v>769067</v>
      </c>
      <c r="G2169" s="13" t="s">
        <v>4840</v>
      </c>
      <c r="H2169" s="13" t="s">
        <v>540</v>
      </c>
      <c r="I2169" s="13" t="s">
        <v>766</v>
      </c>
      <c r="J2169" s="13" t="s">
        <v>767</v>
      </c>
      <c r="K2169" s="13">
        <v>0</v>
      </c>
      <c r="L2169" s="13" t="s">
        <v>391</v>
      </c>
      <c r="M2169" s="13">
        <v>537</v>
      </c>
      <c r="N2169" s="15">
        <v>16.8</v>
      </c>
      <c r="O2169" s="15">
        <v>12.600000000000001</v>
      </c>
      <c r="P2169" s="15">
        <v>4.3097899999999996</v>
      </c>
      <c r="Q2169" s="16">
        <v>0.65795317460317471</v>
      </c>
      <c r="R2169" s="15"/>
      <c r="S2169" s="17" t="s">
        <v>392</v>
      </c>
    </row>
    <row r="2170" spans="1:19">
      <c r="A2170" s="6" t="s">
        <v>4841</v>
      </c>
      <c r="B2170" s="7">
        <v>642116</v>
      </c>
      <c r="C2170" s="7" t="e">
        <f t="shared" si="33"/>
        <v>#N/A</v>
      </c>
      <c r="D2170" s="7" t="s">
        <v>4842</v>
      </c>
      <c r="E2170" s="8">
        <v>96818170325</v>
      </c>
      <c r="F2170" s="7">
        <v>769067</v>
      </c>
      <c r="G2170" s="7" t="s">
        <v>4840</v>
      </c>
      <c r="H2170" s="7" t="s">
        <v>540</v>
      </c>
      <c r="I2170" s="7" t="s">
        <v>766</v>
      </c>
      <c r="J2170" s="7" t="s">
        <v>767</v>
      </c>
      <c r="K2170" s="7">
        <v>0</v>
      </c>
      <c r="L2170" s="7" t="s">
        <v>391</v>
      </c>
      <c r="M2170" s="7">
        <v>1375</v>
      </c>
      <c r="N2170" s="9">
        <v>16.8</v>
      </c>
      <c r="O2170" s="9">
        <v>12.600000000000001</v>
      </c>
      <c r="P2170" s="9">
        <v>4.4311499999999997</v>
      </c>
      <c r="Q2170" s="10">
        <v>0.64832142857142872</v>
      </c>
      <c r="R2170" s="9"/>
      <c r="S2170" s="11" t="s">
        <v>392</v>
      </c>
    </row>
    <row r="2171" spans="1:19">
      <c r="A2171" s="12" t="s">
        <v>4843</v>
      </c>
      <c r="B2171" s="13">
        <v>642117</v>
      </c>
      <c r="C2171" s="7" t="e">
        <f t="shared" si="33"/>
        <v>#N/A</v>
      </c>
      <c r="D2171" s="13" t="s">
        <v>4844</v>
      </c>
      <c r="E2171" s="14">
        <v>96818170332</v>
      </c>
      <c r="F2171" s="13">
        <v>769067</v>
      </c>
      <c r="G2171" s="13" t="s">
        <v>4840</v>
      </c>
      <c r="H2171" s="13" t="s">
        <v>540</v>
      </c>
      <c r="I2171" s="13" t="s">
        <v>766</v>
      </c>
      <c r="J2171" s="13" t="s">
        <v>767</v>
      </c>
      <c r="K2171" s="13">
        <v>0</v>
      </c>
      <c r="L2171" s="13" t="s">
        <v>391</v>
      </c>
      <c r="M2171" s="13">
        <v>109</v>
      </c>
      <c r="N2171" s="15">
        <v>16.8</v>
      </c>
      <c r="O2171" s="15">
        <v>12.600000000000001</v>
      </c>
      <c r="P2171" s="15">
        <v>4.2660400000000003</v>
      </c>
      <c r="Q2171" s="16">
        <v>0.66142539682539681</v>
      </c>
      <c r="R2171" s="15"/>
      <c r="S2171" s="17" t="s">
        <v>392</v>
      </c>
    </row>
    <row r="2172" spans="1:19">
      <c r="A2172" s="6" t="s">
        <v>4845</v>
      </c>
      <c r="B2172" s="7">
        <v>642118</v>
      </c>
      <c r="C2172" s="7" t="e">
        <f t="shared" si="33"/>
        <v>#N/A</v>
      </c>
      <c r="D2172" s="7" t="s">
        <v>4846</v>
      </c>
      <c r="E2172" s="8">
        <v>96818170349</v>
      </c>
      <c r="F2172" s="7">
        <v>769067</v>
      </c>
      <c r="G2172" s="7" t="s">
        <v>4840</v>
      </c>
      <c r="H2172" s="7" t="s">
        <v>540</v>
      </c>
      <c r="I2172" s="7" t="s">
        <v>766</v>
      </c>
      <c r="J2172" s="7" t="s">
        <v>767</v>
      </c>
      <c r="K2172" s="7">
        <v>0</v>
      </c>
      <c r="L2172" s="7" t="s">
        <v>391</v>
      </c>
      <c r="M2172" s="7">
        <v>667</v>
      </c>
      <c r="N2172" s="9">
        <v>16.8</v>
      </c>
      <c r="O2172" s="9">
        <v>12.600000000000001</v>
      </c>
      <c r="P2172" s="9">
        <v>5.2791000000000006</v>
      </c>
      <c r="Q2172" s="10">
        <v>0.5810238095238095</v>
      </c>
      <c r="R2172" s="9"/>
      <c r="S2172" s="11" t="s">
        <v>392</v>
      </c>
    </row>
    <row r="2173" spans="1:19">
      <c r="A2173" s="12" t="s">
        <v>4847</v>
      </c>
      <c r="B2173" s="13">
        <v>642119</v>
      </c>
      <c r="C2173" s="7">
        <f t="shared" si="33"/>
        <v>73057775</v>
      </c>
      <c r="D2173" s="13" t="s">
        <v>4848</v>
      </c>
      <c r="E2173" s="14">
        <v>96818170127</v>
      </c>
      <c r="F2173" s="13">
        <v>211072</v>
      </c>
      <c r="G2173" s="13" t="s">
        <v>4837</v>
      </c>
      <c r="H2173" s="13" t="s">
        <v>450</v>
      </c>
      <c r="I2173" s="13" t="s">
        <v>762</v>
      </c>
      <c r="J2173" s="13" t="s">
        <v>763</v>
      </c>
      <c r="K2173" s="13">
        <v>0</v>
      </c>
      <c r="L2173" s="13" t="s">
        <v>391</v>
      </c>
      <c r="M2173" s="13">
        <v>35</v>
      </c>
      <c r="N2173" s="15">
        <v>145.26</v>
      </c>
      <c r="O2173" s="15">
        <v>108.94499999999999</v>
      </c>
      <c r="P2173" s="15" t="e">
        <v>#N/A</v>
      </c>
      <c r="Q2173" s="16" t="e">
        <v>#N/A</v>
      </c>
      <c r="R2173" s="15"/>
      <c r="S2173" s="17" t="s">
        <v>392</v>
      </c>
    </row>
    <row r="2174" spans="1:19">
      <c r="A2174" s="6" t="s">
        <v>4849</v>
      </c>
      <c r="B2174" s="7">
        <v>642120</v>
      </c>
      <c r="C2174" s="7">
        <f t="shared" si="33"/>
        <v>73057776</v>
      </c>
      <c r="D2174" s="7" t="s">
        <v>142</v>
      </c>
      <c r="E2174" s="8">
        <v>96818170134</v>
      </c>
      <c r="F2174" s="7">
        <v>211072</v>
      </c>
      <c r="G2174" s="7" t="s">
        <v>4837</v>
      </c>
      <c r="H2174" s="7" t="s">
        <v>446</v>
      </c>
      <c r="I2174" s="7" t="s">
        <v>762</v>
      </c>
      <c r="J2174" s="7" t="s">
        <v>763</v>
      </c>
      <c r="K2174" s="7">
        <v>0</v>
      </c>
      <c r="L2174" s="7" t="s">
        <v>391</v>
      </c>
      <c r="M2174" s="7">
        <v>46</v>
      </c>
      <c r="N2174" s="9">
        <v>161.05000000000001</v>
      </c>
      <c r="O2174" s="9">
        <v>120.78750000000001</v>
      </c>
      <c r="P2174" s="9" t="e">
        <v>#N/A</v>
      </c>
      <c r="Q2174" s="10" t="e">
        <v>#N/A</v>
      </c>
      <c r="R2174" s="9"/>
      <c r="S2174" s="11" t="s">
        <v>392</v>
      </c>
    </row>
    <row r="2175" spans="1:19">
      <c r="A2175" s="12" t="s">
        <v>4850</v>
      </c>
      <c r="B2175" s="13">
        <v>642121</v>
      </c>
      <c r="C2175" s="7" t="e">
        <f t="shared" si="33"/>
        <v>#N/A</v>
      </c>
      <c r="D2175" s="13" t="s">
        <v>4851</v>
      </c>
      <c r="E2175" s="14">
        <v>96818170141</v>
      </c>
      <c r="F2175" s="13">
        <v>31148</v>
      </c>
      <c r="G2175" s="13" t="s">
        <v>4852</v>
      </c>
      <c r="H2175" s="13" t="s">
        <v>540</v>
      </c>
      <c r="I2175" s="13" t="s">
        <v>766</v>
      </c>
      <c r="J2175" s="13" t="s">
        <v>767</v>
      </c>
      <c r="K2175" s="13">
        <v>0</v>
      </c>
      <c r="L2175" s="13" t="s">
        <v>391</v>
      </c>
      <c r="M2175" s="13">
        <v>65</v>
      </c>
      <c r="N2175" s="15">
        <v>148.34</v>
      </c>
      <c r="O2175" s="15">
        <v>111.255</v>
      </c>
      <c r="P2175" s="15" t="e">
        <v>#N/A</v>
      </c>
      <c r="Q2175" s="16" t="e">
        <v>#N/A</v>
      </c>
      <c r="R2175" s="15"/>
      <c r="S2175" s="17" t="s">
        <v>392</v>
      </c>
    </row>
    <row r="2176" spans="1:19">
      <c r="A2176" s="6" t="s">
        <v>4853</v>
      </c>
      <c r="B2176" s="7">
        <v>642122</v>
      </c>
      <c r="C2176" s="7" t="e">
        <f t="shared" si="33"/>
        <v>#N/A</v>
      </c>
      <c r="D2176" s="7" t="s">
        <v>4854</v>
      </c>
      <c r="E2176" s="8">
        <v>96818170158</v>
      </c>
      <c r="F2176" s="7">
        <v>31148</v>
      </c>
      <c r="G2176" s="7" t="s">
        <v>4852</v>
      </c>
      <c r="H2176" s="7" t="s">
        <v>540</v>
      </c>
      <c r="I2176" s="7" t="s">
        <v>766</v>
      </c>
      <c r="J2176" s="7" t="s">
        <v>767</v>
      </c>
      <c r="K2176" s="7">
        <v>0</v>
      </c>
      <c r="L2176" s="7" t="s">
        <v>391</v>
      </c>
      <c r="M2176" s="7">
        <v>81</v>
      </c>
      <c r="N2176" s="9">
        <v>148.34</v>
      </c>
      <c r="O2176" s="9">
        <v>111.255</v>
      </c>
      <c r="P2176" s="9" t="e">
        <v>#N/A</v>
      </c>
      <c r="Q2176" s="10" t="e">
        <v>#N/A</v>
      </c>
      <c r="R2176" s="9"/>
      <c r="S2176" s="11" t="s">
        <v>392</v>
      </c>
    </row>
    <row r="2177" spans="1:19">
      <c r="A2177" s="12" t="s">
        <v>4855</v>
      </c>
      <c r="B2177" s="13">
        <v>642123</v>
      </c>
      <c r="C2177" s="7" t="e">
        <f t="shared" si="33"/>
        <v>#N/A</v>
      </c>
      <c r="D2177" s="13" t="s">
        <v>4856</v>
      </c>
      <c r="E2177" s="14">
        <v>96818170165</v>
      </c>
      <c r="F2177" s="13">
        <v>31148</v>
      </c>
      <c r="G2177" s="13" t="s">
        <v>4852</v>
      </c>
      <c r="H2177" s="13" t="s">
        <v>540</v>
      </c>
      <c r="I2177" s="13" t="s">
        <v>766</v>
      </c>
      <c r="J2177" s="13" t="s">
        <v>767</v>
      </c>
      <c r="K2177" s="13">
        <v>0</v>
      </c>
      <c r="L2177" s="13" t="s">
        <v>391</v>
      </c>
      <c r="M2177" s="13">
        <v>29</v>
      </c>
      <c r="N2177" s="15">
        <v>148.34</v>
      </c>
      <c r="O2177" s="15">
        <v>111.255</v>
      </c>
      <c r="P2177" s="15" t="e">
        <v>#N/A</v>
      </c>
      <c r="Q2177" s="16" t="e">
        <v>#N/A</v>
      </c>
      <c r="R2177" s="15"/>
      <c r="S2177" s="17" t="s">
        <v>392</v>
      </c>
    </row>
    <row r="2178" spans="1:19">
      <c r="A2178" s="6" t="s">
        <v>4857</v>
      </c>
      <c r="B2178" s="7">
        <v>642124</v>
      </c>
      <c r="C2178" s="7" t="e">
        <f t="shared" si="33"/>
        <v>#N/A</v>
      </c>
      <c r="D2178" s="7" t="s">
        <v>4858</v>
      </c>
      <c r="E2178" s="8">
        <v>96818170172</v>
      </c>
      <c r="F2178" s="7">
        <v>31148</v>
      </c>
      <c r="G2178" s="7" t="s">
        <v>4852</v>
      </c>
      <c r="H2178" s="7" t="s">
        <v>540</v>
      </c>
      <c r="I2178" s="7" t="s">
        <v>766</v>
      </c>
      <c r="J2178" s="7" t="s">
        <v>767</v>
      </c>
      <c r="K2178" s="7">
        <v>0</v>
      </c>
      <c r="L2178" s="7" t="s">
        <v>391</v>
      </c>
      <c r="M2178" s="7">
        <v>18</v>
      </c>
      <c r="N2178" s="9">
        <v>148.34</v>
      </c>
      <c r="O2178" s="9">
        <v>111.255</v>
      </c>
      <c r="P2178" s="9" t="e">
        <v>#N/A</v>
      </c>
      <c r="Q2178" s="10" t="e">
        <v>#N/A</v>
      </c>
      <c r="R2178" s="9"/>
      <c r="S2178" s="11" t="s">
        <v>392</v>
      </c>
    </row>
    <row r="2179" spans="1:19">
      <c r="A2179" s="12" t="s">
        <v>4859</v>
      </c>
      <c r="B2179" s="13">
        <v>642125</v>
      </c>
      <c r="C2179" s="7" t="e">
        <f t="shared" ref="C2179:C2242" si="34">_xlfn.XLOOKUP(B2179,$V$3:$V$274,$W$3:$W$274)</f>
        <v>#N/A</v>
      </c>
      <c r="D2179" s="13" t="s">
        <v>4860</v>
      </c>
      <c r="E2179" s="14">
        <v>96818170189</v>
      </c>
      <c r="F2179" s="13">
        <v>31160</v>
      </c>
      <c r="G2179" s="13" t="s">
        <v>4861</v>
      </c>
      <c r="H2179" s="13" t="s">
        <v>540</v>
      </c>
      <c r="I2179" s="13" t="s">
        <v>766</v>
      </c>
      <c r="J2179" s="13" t="s">
        <v>767</v>
      </c>
      <c r="K2179" s="13">
        <v>0</v>
      </c>
      <c r="L2179" s="13" t="s">
        <v>391</v>
      </c>
      <c r="M2179" s="13">
        <v>70</v>
      </c>
      <c r="N2179" s="15">
        <v>177.04</v>
      </c>
      <c r="O2179" s="15">
        <v>132.78</v>
      </c>
      <c r="P2179" s="15" t="e">
        <v>#N/A</v>
      </c>
      <c r="Q2179" s="16" t="e">
        <v>#N/A</v>
      </c>
      <c r="R2179" s="15"/>
      <c r="S2179" s="17" t="s">
        <v>392</v>
      </c>
    </row>
    <row r="2180" spans="1:19">
      <c r="A2180" s="6" t="s">
        <v>4862</v>
      </c>
      <c r="B2180" s="7">
        <v>642127</v>
      </c>
      <c r="C2180" s="7" t="e">
        <f t="shared" si="34"/>
        <v>#N/A</v>
      </c>
      <c r="D2180" s="7" t="s">
        <v>4863</v>
      </c>
      <c r="E2180" s="8">
        <v>96818170196</v>
      </c>
      <c r="F2180" s="7">
        <v>31160</v>
      </c>
      <c r="G2180" s="7" t="s">
        <v>4861</v>
      </c>
      <c r="H2180" s="7" t="s">
        <v>540</v>
      </c>
      <c r="I2180" s="7" t="s">
        <v>766</v>
      </c>
      <c r="J2180" s="7" t="s">
        <v>767</v>
      </c>
      <c r="K2180" s="7">
        <v>0</v>
      </c>
      <c r="L2180" s="7" t="s">
        <v>391</v>
      </c>
      <c r="M2180" s="7">
        <v>8</v>
      </c>
      <c r="N2180" s="9">
        <v>177.04</v>
      </c>
      <c r="O2180" s="9">
        <v>132.78</v>
      </c>
      <c r="P2180" s="9" t="e">
        <v>#N/A</v>
      </c>
      <c r="Q2180" s="10" t="e">
        <v>#N/A</v>
      </c>
      <c r="R2180" s="9"/>
      <c r="S2180" s="11" t="s">
        <v>392</v>
      </c>
    </row>
    <row r="2181" spans="1:19">
      <c r="A2181" s="12" t="s">
        <v>4864</v>
      </c>
      <c r="B2181" s="13">
        <v>642128</v>
      </c>
      <c r="C2181" s="7" t="e">
        <f t="shared" si="34"/>
        <v>#N/A</v>
      </c>
      <c r="D2181" s="13" t="s">
        <v>4865</v>
      </c>
      <c r="E2181" s="14">
        <v>96818170202</v>
      </c>
      <c r="F2181" s="13">
        <v>31160</v>
      </c>
      <c r="G2181" s="13" t="s">
        <v>4861</v>
      </c>
      <c r="H2181" s="13" t="s">
        <v>540</v>
      </c>
      <c r="I2181" s="13" t="s">
        <v>766</v>
      </c>
      <c r="J2181" s="13" t="s">
        <v>767</v>
      </c>
      <c r="K2181" s="13">
        <v>0</v>
      </c>
      <c r="L2181" s="13" t="s">
        <v>391</v>
      </c>
      <c r="M2181" s="13">
        <v>12</v>
      </c>
      <c r="N2181" s="15">
        <v>177.04</v>
      </c>
      <c r="O2181" s="15">
        <v>132.78</v>
      </c>
      <c r="P2181" s="15" t="e">
        <v>#N/A</v>
      </c>
      <c r="Q2181" s="16" t="e">
        <v>#N/A</v>
      </c>
      <c r="R2181" s="15"/>
      <c r="S2181" s="17" t="s">
        <v>392</v>
      </c>
    </row>
    <row r="2182" spans="1:19">
      <c r="A2182" s="6" t="s">
        <v>4866</v>
      </c>
      <c r="B2182" s="7">
        <v>642129</v>
      </c>
      <c r="C2182" s="7" t="e">
        <f t="shared" si="34"/>
        <v>#N/A</v>
      </c>
      <c r="D2182" s="7" t="s">
        <v>4867</v>
      </c>
      <c r="E2182" s="8">
        <v>96818170219</v>
      </c>
      <c r="F2182" s="7">
        <v>31160</v>
      </c>
      <c r="G2182" s="7" t="s">
        <v>4861</v>
      </c>
      <c r="H2182" s="7" t="s">
        <v>540</v>
      </c>
      <c r="I2182" s="7" t="s">
        <v>766</v>
      </c>
      <c r="J2182" s="7" t="s">
        <v>767</v>
      </c>
      <c r="K2182" s="7">
        <v>0</v>
      </c>
      <c r="L2182" s="7" t="s">
        <v>391</v>
      </c>
      <c r="M2182" s="7">
        <v>380</v>
      </c>
      <c r="N2182" s="9">
        <v>177.04</v>
      </c>
      <c r="O2182" s="9">
        <v>132.78</v>
      </c>
      <c r="P2182" s="9" t="e">
        <v>#N/A</v>
      </c>
      <c r="Q2182" s="10" t="e">
        <v>#N/A</v>
      </c>
      <c r="R2182" s="9"/>
      <c r="S2182" s="11" t="s">
        <v>392</v>
      </c>
    </row>
    <row r="2183" spans="1:19">
      <c r="A2183" s="12" t="s">
        <v>4868</v>
      </c>
      <c r="B2183" s="13">
        <v>642130</v>
      </c>
      <c r="C2183" s="7" t="e">
        <f t="shared" si="34"/>
        <v>#N/A</v>
      </c>
      <c r="D2183" s="13" t="s">
        <v>4869</v>
      </c>
      <c r="E2183" s="14">
        <v>96818170226</v>
      </c>
      <c r="F2183" s="13">
        <v>31172</v>
      </c>
      <c r="G2183" s="13" t="s">
        <v>4870</v>
      </c>
      <c r="H2183" s="13" t="s">
        <v>540</v>
      </c>
      <c r="I2183" s="13" t="s">
        <v>766</v>
      </c>
      <c r="J2183" s="13" t="s">
        <v>767</v>
      </c>
      <c r="K2183" s="13">
        <v>0</v>
      </c>
      <c r="L2183" s="13" t="s">
        <v>391</v>
      </c>
      <c r="M2183" s="13">
        <v>1449</v>
      </c>
      <c r="N2183" s="15">
        <v>208.16</v>
      </c>
      <c r="O2183" s="15">
        <v>156.12</v>
      </c>
      <c r="P2183" s="15" t="e">
        <v>#N/A</v>
      </c>
      <c r="Q2183" s="16" t="e">
        <v>#N/A</v>
      </c>
      <c r="R2183" s="15"/>
      <c r="S2183" s="17" t="s">
        <v>392</v>
      </c>
    </row>
    <row r="2184" spans="1:19">
      <c r="A2184" s="6" t="s">
        <v>4871</v>
      </c>
      <c r="B2184" s="7">
        <v>642131</v>
      </c>
      <c r="C2184" s="7" t="e">
        <f t="shared" si="34"/>
        <v>#N/A</v>
      </c>
      <c r="D2184" s="7" t="s">
        <v>4872</v>
      </c>
      <c r="E2184" s="8">
        <v>96818170233</v>
      </c>
      <c r="F2184" s="7">
        <v>31172</v>
      </c>
      <c r="G2184" s="7" t="s">
        <v>4870</v>
      </c>
      <c r="H2184" s="7" t="s">
        <v>540</v>
      </c>
      <c r="I2184" s="7" t="s">
        <v>766</v>
      </c>
      <c r="J2184" s="7" t="s">
        <v>767</v>
      </c>
      <c r="K2184" s="7">
        <v>0</v>
      </c>
      <c r="L2184" s="7" t="s">
        <v>391</v>
      </c>
      <c r="M2184" s="7">
        <v>875</v>
      </c>
      <c r="N2184" s="9">
        <v>208.16</v>
      </c>
      <c r="O2184" s="9">
        <v>156.12</v>
      </c>
      <c r="P2184" s="9" t="e">
        <v>#N/A</v>
      </c>
      <c r="Q2184" s="10" t="e">
        <v>#N/A</v>
      </c>
      <c r="R2184" s="9"/>
      <c r="S2184" s="11" t="s">
        <v>392</v>
      </c>
    </row>
    <row r="2185" spans="1:19">
      <c r="A2185" s="12" t="s">
        <v>4873</v>
      </c>
      <c r="B2185" s="13">
        <v>642132</v>
      </c>
      <c r="C2185" s="7" t="e">
        <f t="shared" si="34"/>
        <v>#N/A</v>
      </c>
      <c r="D2185" s="13" t="s">
        <v>4874</v>
      </c>
      <c r="E2185" s="14">
        <v>96818170240</v>
      </c>
      <c r="F2185" s="13">
        <v>31172</v>
      </c>
      <c r="G2185" s="13" t="s">
        <v>4870</v>
      </c>
      <c r="H2185" s="13" t="s">
        <v>540</v>
      </c>
      <c r="I2185" s="13" t="s">
        <v>766</v>
      </c>
      <c r="J2185" s="13" t="s">
        <v>767</v>
      </c>
      <c r="K2185" s="13">
        <v>0</v>
      </c>
      <c r="L2185" s="13" t="s">
        <v>391</v>
      </c>
      <c r="M2185" s="13">
        <v>381</v>
      </c>
      <c r="N2185" s="15">
        <v>208.16</v>
      </c>
      <c r="O2185" s="15">
        <v>156.12</v>
      </c>
      <c r="P2185" s="15" t="e">
        <v>#N/A</v>
      </c>
      <c r="Q2185" s="16" t="e">
        <v>#N/A</v>
      </c>
      <c r="R2185" s="15"/>
      <c r="S2185" s="17" t="s">
        <v>392</v>
      </c>
    </row>
    <row r="2186" spans="1:19">
      <c r="A2186" s="6" t="s">
        <v>4875</v>
      </c>
      <c r="B2186" s="7">
        <v>642133</v>
      </c>
      <c r="C2186" s="7" t="e">
        <f t="shared" si="34"/>
        <v>#N/A</v>
      </c>
      <c r="D2186" s="7" t="s">
        <v>4876</v>
      </c>
      <c r="E2186" s="8">
        <v>96818170257</v>
      </c>
      <c r="F2186" s="7">
        <v>31172</v>
      </c>
      <c r="G2186" s="7" t="s">
        <v>4870</v>
      </c>
      <c r="H2186" s="7" t="s">
        <v>540</v>
      </c>
      <c r="I2186" s="7" t="s">
        <v>766</v>
      </c>
      <c r="J2186" s="7" t="s">
        <v>767</v>
      </c>
      <c r="K2186" s="7">
        <v>0</v>
      </c>
      <c r="L2186" s="7" t="s">
        <v>391</v>
      </c>
      <c r="M2186" s="7">
        <v>618</v>
      </c>
      <c r="N2186" s="9">
        <v>208.16</v>
      </c>
      <c r="O2186" s="9">
        <v>156.12</v>
      </c>
      <c r="P2186" s="9" t="e">
        <v>#N/A</v>
      </c>
      <c r="Q2186" s="10" t="e">
        <v>#N/A</v>
      </c>
      <c r="R2186" s="9"/>
      <c r="S2186" s="11" t="s">
        <v>392</v>
      </c>
    </row>
    <row r="2187" spans="1:19">
      <c r="A2187" s="12">
        <v>619071</v>
      </c>
      <c r="B2187" s="13">
        <v>642141</v>
      </c>
      <c r="C2187" s="7" t="e">
        <f t="shared" si="34"/>
        <v>#N/A</v>
      </c>
      <c r="D2187" s="13" t="s">
        <v>320</v>
      </c>
      <c r="E2187" s="14">
        <v>96818170356</v>
      </c>
      <c r="F2187" s="13">
        <v>619071</v>
      </c>
      <c r="G2187" s="13" t="s">
        <v>4740</v>
      </c>
      <c r="H2187" s="13" t="s">
        <v>70</v>
      </c>
      <c r="I2187" s="13" t="s">
        <v>762</v>
      </c>
      <c r="J2187" s="13" t="s">
        <v>763</v>
      </c>
      <c r="K2187" s="13">
        <v>0</v>
      </c>
      <c r="L2187" s="13" t="s">
        <v>391</v>
      </c>
      <c r="M2187" s="13">
        <v>16</v>
      </c>
      <c r="N2187" s="15">
        <v>10.57</v>
      </c>
      <c r="O2187" s="15">
        <v>7.9275000000000002</v>
      </c>
      <c r="P2187" s="15">
        <v>5.2085900000000001</v>
      </c>
      <c r="Q2187" s="16">
        <v>0.34297193314411861</v>
      </c>
      <c r="R2187" s="15"/>
      <c r="S2187" s="17" t="s">
        <v>392</v>
      </c>
    </row>
    <row r="2188" spans="1:19">
      <c r="A2188" s="6" t="s">
        <v>4877</v>
      </c>
      <c r="B2188" s="7">
        <v>642143</v>
      </c>
      <c r="C2188" s="7">
        <f t="shared" si="34"/>
        <v>73057755</v>
      </c>
      <c r="D2188" s="7" t="s">
        <v>4878</v>
      </c>
      <c r="E2188" s="8">
        <v>96818170394</v>
      </c>
      <c r="F2188" s="7">
        <v>614871</v>
      </c>
      <c r="G2188" s="7" t="s">
        <v>4742</v>
      </c>
      <c r="H2188" s="7" t="s">
        <v>450</v>
      </c>
      <c r="I2188" s="7" t="s">
        <v>762</v>
      </c>
      <c r="J2188" s="7" t="s">
        <v>763</v>
      </c>
      <c r="K2188" s="7">
        <v>0</v>
      </c>
      <c r="L2188" s="7" t="s">
        <v>391</v>
      </c>
      <c r="M2188" s="7">
        <v>2</v>
      </c>
      <c r="N2188" s="9">
        <v>19.96</v>
      </c>
      <c r="O2188" s="9">
        <v>14.97</v>
      </c>
      <c r="P2188" s="9">
        <v>21.906279999999999</v>
      </c>
      <c r="Q2188" s="10">
        <v>-0.4633453573814294</v>
      </c>
      <c r="R2188" s="9"/>
      <c r="S2188" s="11" t="s">
        <v>392</v>
      </c>
    </row>
    <row r="2189" spans="1:19">
      <c r="A2189" s="12" t="s">
        <v>4879</v>
      </c>
      <c r="B2189" s="13">
        <v>642144</v>
      </c>
      <c r="C2189" s="7">
        <f t="shared" si="34"/>
        <v>73057756</v>
      </c>
      <c r="D2189" s="13" t="s">
        <v>4880</v>
      </c>
      <c r="E2189" s="14">
        <v>96818170400</v>
      </c>
      <c r="F2189" s="13">
        <v>614871</v>
      </c>
      <c r="G2189" s="13" t="s">
        <v>4742</v>
      </c>
      <c r="H2189" s="13" t="s">
        <v>446</v>
      </c>
      <c r="I2189" s="13" t="s">
        <v>762</v>
      </c>
      <c r="J2189" s="13" t="s">
        <v>763</v>
      </c>
      <c r="K2189" s="13">
        <v>0</v>
      </c>
      <c r="L2189" s="13" t="s">
        <v>391</v>
      </c>
      <c r="M2189" s="13" t="s">
        <v>396</v>
      </c>
      <c r="N2189" s="15">
        <v>20.87</v>
      </c>
      <c r="O2189" s="15">
        <v>15.6525</v>
      </c>
      <c r="P2189" s="15">
        <v>22.973779999999998</v>
      </c>
      <c r="Q2189" s="16">
        <v>-0.46773869988819666</v>
      </c>
      <c r="R2189" s="15"/>
      <c r="S2189" s="17" t="s">
        <v>392</v>
      </c>
    </row>
    <row r="2190" spans="1:19">
      <c r="A2190" s="6" t="s">
        <v>4881</v>
      </c>
      <c r="B2190" s="7">
        <v>642145</v>
      </c>
      <c r="C2190" s="7" t="e">
        <f t="shared" si="34"/>
        <v>#N/A</v>
      </c>
      <c r="D2190" s="7" t="s">
        <v>4882</v>
      </c>
      <c r="E2190" s="8">
        <v>96818170417</v>
      </c>
      <c r="F2190" s="7">
        <v>744071</v>
      </c>
      <c r="G2190" s="7" t="s">
        <v>4883</v>
      </c>
      <c r="H2190" s="7" t="s">
        <v>540</v>
      </c>
      <c r="I2190" s="7" t="s">
        <v>766</v>
      </c>
      <c r="J2190" s="7" t="s">
        <v>767</v>
      </c>
      <c r="K2190" s="7">
        <v>0</v>
      </c>
      <c r="L2190" s="7" t="s">
        <v>391</v>
      </c>
      <c r="M2190" s="7">
        <v>10</v>
      </c>
      <c r="N2190" s="9">
        <v>28.76</v>
      </c>
      <c r="O2190" s="9">
        <v>21.57</v>
      </c>
      <c r="P2190" s="9">
        <v>13.919469999999999</v>
      </c>
      <c r="Q2190" s="10">
        <v>0.35468382012053784</v>
      </c>
      <c r="R2190" s="9"/>
      <c r="S2190" s="11" t="s">
        <v>392</v>
      </c>
    </row>
    <row r="2191" spans="1:19">
      <c r="A2191" s="12" t="s">
        <v>4884</v>
      </c>
      <c r="B2191" s="13">
        <v>642146</v>
      </c>
      <c r="C2191" s="7" t="e">
        <f t="shared" si="34"/>
        <v>#N/A</v>
      </c>
      <c r="D2191" s="13" t="s">
        <v>4885</v>
      </c>
      <c r="E2191" s="14">
        <v>96818170424</v>
      </c>
      <c r="F2191" s="13">
        <v>744071</v>
      </c>
      <c r="G2191" s="13" t="s">
        <v>4883</v>
      </c>
      <c r="H2191" s="13" t="s">
        <v>540</v>
      </c>
      <c r="I2191" s="13" t="s">
        <v>766</v>
      </c>
      <c r="J2191" s="13" t="s">
        <v>767</v>
      </c>
      <c r="K2191" s="13">
        <v>0</v>
      </c>
      <c r="L2191" s="13" t="s">
        <v>391</v>
      </c>
      <c r="M2191" s="13">
        <v>17</v>
      </c>
      <c r="N2191" s="15">
        <v>28.76</v>
      </c>
      <c r="O2191" s="15">
        <v>21.57</v>
      </c>
      <c r="P2191" s="15">
        <v>14.160200000000001</v>
      </c>
      <c r="Q2191" s="16">
        <v>0.34352341214649973</v>
      </c>
      <c r="R2191" s="15"/>
      <c r="S2191" s="17" t="s">
        <v>392</v>
      </c>
    </row>
    <row r="2192" spans="1:19">
      <c r="A2192" s="6" t="s">
        <v>4886</v>
      </c>
      <c r="B2192" s="7">
        <v>642147</v>
      </c>
      <c r="C2192" s="7" t="e">
        <f t="shared" si="34"/>
        <v>#N/A</v>
      </c>
      <c r="D2192" s="7" t="s">
        <v>4887</v>
      </c>
      <c r="E2192" s="8">
        <v>96818170431</v>
      </c>
      <c r="F2192" s="7">
        <v>744071</v>
      </c>
      <c r="G2192" s="7" t="s">
        <v>4883</v>
      </c>
      <c r="H2192" s="7" t="s">
        <v>540</v>
      </c>
      <c r="I2192" s="7" t="s">
        <v>766</v>
      </c>
      <c r="J2192" s="7" t="s">
        <v>767</v>
      </c>
      <c r="K2192" s="7">
        <v>0</v>
      </c>
      <c r="L2192" s="7" t="s">
        <v>391</v>
      </c>
      <c r="M2192" s="7">
        <v>4</v>
      </c>
      <c r="N2192" s="9">
        <v>28.76</v>
      </c>
      <c r="O2192" s="9">
        <v>21.57</v>
      </c>
      <c r="P2192" s="9">
        <v>14.3902</v>
      </c>
      <c r="Q2192" s="10">
        <v>0.33286045433472417</v>
      </c>
      <c r="R2192" s="9"/>
      <c r="S2192" s="11" t="s">
        <v>392</v>
      </c>
    </row>
    <row r="2193" spans="1:19">
      <c r="A2193" s="12" t="s">
        <v>4888</v>
      </c>
      <c r="B2193" s="13">
        <v>642148</v>
      </c>
      <c r="C2193" s="7" t="e">
        <f t="shared" si="34"/>
        <v>#N/A</v>
      </c>
      <c r="D2193" s="13" t="s">
        <v>4889</v>
      </c>
      <c r="E2193" s="14">
        <v>96818170448</v>
      </c>
      <c r="F2193" s="13">
        <v>744071</v>
      </c>
      <c r="G2193" s="13" t="s">
        <v>4883</v>
      </c>
      <c r="H2193" s="13" t="s">
        <v>540</v>
      </c>
      <c r="I2193" s="13" t="s">
        <v>766</v>
      </c>
      <c r="J2193" s="13" t="s">
        <v>767</v>
      </c>
      <c r="K2193" s="13">
        <v>0</v>
      </c>
      <c r="L2193" s="13" t="s">
        <v>391</v>
      </c>
      <c r="M2193" s="13">
        <v>45</v>
      </c>
      <c r="N2193" s="15">
        <v>28.76</v>
      </c>
      <c r="O2193" s="15">
        <v>21.57</v>
      </c>
      <c r="P2193" s="15">
        <v>14.25709</v>
      </c>
      <c r="Q2193" s="16">
        <v>0.33903152526657399</v>
      </c>
      <c r="R2193" s="15"/>
      <c r="S2193" s="17" t="s">
        <v>392</v>
      </c>
    </row>
    <row r="2194" spans="1:19">
      <c r="A2194" s="6" t="s">
        <v>4890</v>
      </c>
      <c r="B2194" s="7">
        <v>642158</v>
      </c>
      <c r="C2194" s="7" t="e">
        <f t="shared" si="34"/>
        <v>#N/A</v>
      </c>
      <c r="D2194" s="7" t="s">
        <v>4891</v>
      </c>
      <c r="E2194" s="8">
        <v>96818170875</v>
      </c>
      <c r="F2194" s="7">
        <v>75851</v>
      </c>
      <c r="G2194" s="7" t="s">
        <v>4892</v>
      </c>
      <c r="H2194" s="7" t="s">
        <v>540</v>
      </c>
      <c r="I2194" s="7" t="s">
        <v>4893</v>
      </c>
      <c r="J2194" s="7" t="s">
        <v>4894</v>
      </c>
      <c r="K2194" s="7">
        <v>0</v>
      </c>
      <c r="L2194" s="7" t="s">
        <v>391</v>
      </c>
      <c r="M2194" s="7">
        <v>4</v>
      </c>
      <c r="N2194" s="9">
        <v>44.72</v>
      </c>
      <c r="O2194" s="9">
        <v>33.54</v>
      </c>
      <c r="P2194" s="9">
        <v>19.912209999999998</v>
      </c>
      <c r="Q2194" s="10">
        <v>0.406314549791294</v>
      </c>
      <c r="R2194" s="9"/>
      <c r="S2194" s="11" t="s">
        <v>392</v>
      </c>
    </row>
    <row r="2195" spans="1:19">
      <c r="A2195" s="12" t="s">
        <v>4895</v>
      </c>
      <c r="B2195" s="13">
        <v>642159</v>
      </c>
      <c r="C2195" s="7">
        <f t="shared" si="34"/>
        <v>73057749</v>
      </c>
      <c r="D2195" s="13" t="s">
        <v>4896</v>
      </c>
      <c r="E2195" s="14">
        <v>96818170660</v>
      </c>
      <c r="F2195" s="13">
        <v>67561</v>
      </c>
      <c r="G2195" s="13" t="s">
        <v>4897</v>
      </c>
      <c r="H2195" s="13" t="s">
        <v>450</v>
      </c>
      <c r="I2195" s="13" t="s">
        <v>4898</v>
      </c>
      <c r="J2195" s="13" t="s">
        <v>4899</v>
      </c>
      <c r="K2195" s="13">
        <v>0</v>
      </c>
      <c r="L2195" s="13" t="s">
        <v>391</v>
      </c>
      <c r="M2195" s="13">
        <v>3</v>
      </c>
      <c r="N2195" s="15">
        <v>41.22</v>
      </c>
      <c r="O2195" s="15">
        <v>30.914999999999999</v>
      </c>
      <c r="P2195" s="15">
        <v>19.036110000000001</v>
      </c>
      <c r="Q2195" s="16">
        <v>0.38424357108199897</v>
      </c>
      <c r="R2195" s="15"/>
      <c r="S2195" s="17" t="s">
        <v>392</v>
      </c>
    </row>
    <row r="2196" spans="1:19">
      <c r="A2196" s="6" t="s">
        <v>4900</v>
      </c>
      <c r="B2196" s="7">
        <v>642160</v>
      </c>
      <c r="C2196" s="7">
        <f t="shared" si="34"/>
        <v>73057753</v>
      </c>
      <c r="D2196" s="7" t="s">
        <v>4901</v>
      </c>
      <c r="E2196" s="8">
        <v>96818170677</v>
      </c>
      <c r="F2196" s="7">
        <v>67562</v>
      </c>
      <c r="G2196" s="7" t="s">
        <v>4902</v>
      </c>
      <c r="H2196" s="7" t="s">
        <v>450</v>
      </c>
      <c r="I2196" s="7" t="s">
        <v>4898</v>
      </c>
      <c r="J2196" s="7" t="s">
        <v>4899</v>
      </c>
      <c r="K2196" s="7">
        <v>0</v>
      </c>
      <c r="L2196" s="7" t="s">
        <v>391</v>
      </c>
      <c r="M2196" s="7">
        <v>21</v>
      </c>
      <c r="N2196" s="9">
        <v>41.22</v>
      </c>
      <c r="O2196" s="9">
        <v>30.914999999999999</v>
      </c>
      <c r="P2196" s="9">
        <v>19.036110000000001</v>
      </c>
      <c r="Q2196" s="10">
        <v>0.38424357108199897</v>
      </c>
      <c r="R2196" s="9"/>
      <c r="S2196" s="11" t="s">
        <v>392</v>
      </c>
    </row>
    <row r="2197" spans="1:19">
      <c r="A2197" s="12" t="s">
        <v>4903</v>
      </c>
      <c r="B2197" s="13">
        <v>642161</v>
      </c>
      <c r="C2197" s="7">
        <f t="shared" si="34"/>
        <v>73057751</v>
      </c>
      <c r="D2197" s="13" t="s">
        <v>4904</v>
      </c>
      <c r="E2197" s="14">
        <v>96818170684</v>
      </c>
      <c r="F2197" s="13">
        <v>67563</v>
      </c>
      <c r="G2197" s="13" t="s">
        <v>4905</v>
      </c>
      <c r="H2197" s="13" t="s">
        <v>450</v>
      </c>
      <c r="I2197" s="13" t="s">
        <v>4898</v>
      </c>
      <c r="J2197" s="13" t="s">
        <v>4899</v>
      </c>
      <c r="K2197" s="13">
        <v>0</v>
      </c>
      <c r="L2197" s="13" t="s">
        <v>391</v>
      </c>
      <c r="M2197" s="13">
        <v>8</v>
      </c>
      <c r="N2197" s="15">
        <v>41.22</v>
      </c>
      <c r="O2197" s="15">
        <v>30.914999999999999</v>
      </c>
      <c r="P2197" s="15">
        <v>19.036110000000001</v>
      </c>
      <c r="Q2197" s="16">
        <v>0.38424357108199897</v>
      </c>
      <c r="R2197" s="15"/>
      <c r="S2197" s="17" t="s">
        <v>392</v>
      </c>
    </row>
    <row r="2198" spans="1:19">
      <c r="A2198" s="6" t="s">
        <v>4906</v>
      </c>
      <c r="B2198" s="7">
        <v>642162</v>
      </c>
      <c r="C2198" s="7">
        <f t="shared" si="34"/>
        <v>73057750</v>
      </c>
      <c r="D2198" s="7" t="s">
        <v>146</v>
      </c>
      <c r="E2198" s="8">
        <v>96818170691</v>
      </c>
      <c r="F2198" s="7">
        <v>67561</v>
      </c>
      <c r="G2198" s="7" t="s">
        <v>4897</v>
      </c>
      <c r="H2198" s="7" t="s">
        <v>446</v>
      </c>
      <c r="I2198" s="7" t="s">
        <v>4898</v>
      </c>
      <c r="J2198" s="7" t="s">
        <v>4899</v>
      </c>
      <c r="K2198" s="7">
        <v>0</v>
      </c>
      <c r="L2198" s="7" t="s">
        <v>391</v>
      </c>
      <c r="M2198" s="7">
        <v>5</v>
      </c>
      <c r="N2198" s="9">
        <v>43.06</v>
      </c>
      <c r="O2198" s="9">
        <v>32.295000000000002</v>
      </c>
      <c r="P2198" s="9">
        <v>20.477700000000002</v>
      </c>
      <c r="Q2198" s="10">
        <v>0.36591732466326055</v>
      </c>
      <c r="R2198" s="9"/>
      <c r="S2198" s="11" t="s">
        <v>392</v>
      </c>
    </row>
    <row r="2199" spans="1:19">
      <c r="A2199" s="12" t="s">
        <v>4907</v>
      </c>
      <c r="B2199" s="13">
        <v>642163</v>
      </c>
      <c r="C2199" s="7">
        <f t="shared" si="34"/>
        <v>73057754</v>
      </c>
      <c r="D2199" s="13" t="s">
        <v>147</v>
      </c>
      <c r="E2199" s="14">
        <v>96818170707</v>
      </c>
      <c r="F2199" s="13">
        <v>67562</v>
      </c>
      <c r="G2199" s="13" t="s">
        <v>4902</v>
      </c>
      <c r="H2199" s="13" t="s">
        <v>446</v>
      </c>
      <c r="I2199" s="13" t="s">
        <v>4898</v>
      </c>
      <c r="J2199" s="13" t="s">
        <v>4899</v>
      </c>
      <c r="K2199" s="13">
        <v>0</v>
      </c>
      <c r="L2199" s="13" t="s">
        <v>391</v>
      </c>
      <c r="M2199" s="13">
        <v>35</v>
      </c>
      <c r="N2199" s="15">
        <v>43.06</v>
      </c>
      <c r="O2199" s="15">
        <v>32.295000000000002</v>
      </c>
      <c r="P2199" s="15">
        <v>20.477700000000002</v>
      </c>
      <c r="Q2199" s="16">
        <v>0.36591732466326055</v>
      </c>
      <c r="R2199" s="15"/>
      <c r="S2199" s="17" t="s">
        <v>392</v>
      </c>
    </row>
    <row r="2200" spans="1:19">
      <c r="A2200" s="6" t="s">
        <v>4908</v>
      </c>
      <c r="B2200" s="7">
        <v>642164</v>
      </c>
      <c r="C2200" s="7">
        <f t="shared" si="34"/>
        <v>73057752</v>
      </c>
      <c r="D2200" s="7" t="s">
        <v>148</v>
      </c>
      <c r="E2200" s="8">
        <v>96818170714</v>
      </c>
      <c r="F2200" s="7">
        <v>67563</v>
      </c>
      <c r="G2200" s="7" t="s">
        <v>4905</v>
      </c>
      <c r="H2200" s="7" t="s">
        <v>446</v>
      </c>
      <c r="I2200" s="7" t="s">
        <v>4898</v>
      </c>
      <c r="J2200" s="7" t="s">
        <v>4899</v>
      </c>
      <c r="K2200" s="7">
        <v>0</v>
      </c>
      <c r="L2200" s="7" t="s">
        <v>391</v>
      </c>
      <c r="M2200" s="7">
        <v>14</v>
      </c>
      <c r="N2200" s="9">
        <v>43.06</v>
      </c>
      <c r="O2200" s="9">
        <v>32.295000000000002</v>
      </c>
      <c r="P2200" s="9">
        <v>20.477700000000002</v>
      </c>
      <c r="Q2200" s="10">
        <v>0.36591732466326055</v>
      </c>
      <c r="R2200" s="9"/>
      <c r="S2200" s="11" t="s">
        <v>392</v>
      </c>
    </row>
    <row r="2201" spans="1:19">
      <c r="A2201" s="12" t="s">
        <v>4909</v>
      </c>
      <c r="B2201" s="13">
        <v>642166</v>
      </c>
      <c r="C2201" s="7" t="e">
        <f t="shared" si="34"/>
        <v>#N/A</v>
      </c>
      <c r="D2201" s="13" t="s">
        <v>4910</v>
      </c>
      <c r="E2201" s="14">
        <v>96818170882</v>
      </c>
      <c r="F2201" s="13">
        <v>75852</v>
      </c>
      <c r="G2201" s="13" t="s">
        <v>4911</v>
      </c>
      <c r="H2201" s="13" t="s">
        <v>540</v>
      </c>
      <c r="I2201" s="13" t="s">
        <v>4893</v>
      </c>
      <c r="J2201" s="13" t="s">
        <v>4894</v>
      </c>
      <c r="K2201" s="13">
        <v>0</v>
      </c>
      <c r="L2201" s="13" t="s">
        <v>391</v>
      </c>
      <c r="M2201" s="13">
        <v>8</v>
      </c>
      <c r="N2201" s="15">
        <v>44.72</v>
      </c>
      <c r="O2201" s="15">
        <v>33.54</v>
      </c>
      <c r="P2201" s="15">
        <v>19.912209999999998</v>
      </c>
      <c r="Q2201" s="16">
        <v>0.406314549791294</v>
      </c>
      <c r="R2201" s="15"/>
      <c r="S2201" s="17" t="s">
        <v>392</v>
      </c>
    </row>
    <row r="2202" spans="1:19">
      <c r="A2202" s="6" t="s">
        <v>4912</v>
      </c>
      <c r="B2202" s="7">
        <v>642167</v>
      </c>
      <c r="C2202" s="7" t="e">
        <f t="shared" si="34"/>
        <v>#N/A</v>
      </c>
      <c r="D2202" s="7" t="s">
        <v>4913</v>
      </c>
      <c r="E2202" s="8">
        <v>96818170899</v>
      </c>
      <c r="F2202" s="7">
        <v>75853</v>
      </c>
      <c r="G2202" s="7" t="s">
        <v>4914</v>
      </c>
      <c r="H2202" s="7" t="s">
        <v>540</v>
      </c>
      <c r="I2202" s="7" t="s">
        <v>4893</v>
      </c>
      <c r="J2202" s="7" t="s">
        <v>4894</v>
      </c>
      <c r="K2202" s="7">
        <v>0</v>
      </c>
      <c r="L2202" s="7" t="s">
        <v>391</v>
      </c>
      <c r="M2202" s="7">
        <v>9</v>
      </c>
      <c r="N2202" s="9">
        <v>44.72</v>
      </c>
      <c r="O2202" s="9">
        <v>33.54</v>
      </c>
      <c r="P2202" s="9">
        <v>19.912209999999998</v>
      </c>
      <c r="Q2202" s="10">
        <v>0.406314549791294</v>
      </c>
      <c r="R2202" s="9"/>
      <c r="S2202" s="11" t="s">
        <v>392</v>
      </c>
    </row>
    <row r="2203" spans="1:19">
      <c r="A2203" s="12" t="s">
        <v>4915</v>
      </c>
      <c r="B2203" s="13">
        <v>642168</v>
      </c>
      <c r="C2203" s="7" t="e">
        <f t="shared" si="34"/>
        <v>#N/A</v>
      </c>
      <c r="D2203" s="13" t="s">
        <v>4916</v>
      </c>
      <c r="E2203" s="14">
        <v>96818170905</v>
      </c>
      <c r="F2203" s="13">
        <v>75851</v>
      </c>
      <c r="G2203" s="13" t="s">
        <v>4892</v>
      </c>
      <c r="H2203" s="13" t="s">
        <v>540</v>
      </c>
      <c r="I2203" s="13" t="s">
        <v>4893</v>
      </c>
      <c r="J2203" s="13" t="s">
        <v>4894</v>
      </c>
      <c r="K2203" s="13">
        <v>0</v>
      </c>
      <c r="L2203" s="13" t="s">
        <v>391</v>
      </c>
      <c r="M2203" s="13" t="s">
        <v>396</v>
      </c>
      <c r="N2203" s="15">
        <v>44.72</v>
      </c>
      <c r="O2203" s="15">
        <v>33.54</v>
      </c>
      <c r="P2203" s="15">
        <v>19.688569999999999</v>
      </c>
      <c r="Q2203" s="16">
        <v>0.41298240906380446</v>
      </c>
      <c r="R2203" s="15"/>
      <c r="S2203" s="17" t="s">
        <v>392</v>
      </c>
    </row>
    <row r="2204" spans="1:19">
      <c r="A2204" s="6" t="s">
        <v>4917</v>
      </c>
      <c r="B2204" s="7">
        <v>642169</v>
      </c>
      <c r="C2204" s="7" t="e">
        <f t="shared" si="34"/>
        <v>#N/A</v>
      </c>
      <c r="D2204" s="7" t="s">
        <v>4918</v>
      </c>
      <c r="E2204" s="8">
        <v>96818170912</v>
      </c>
      <c r="F2204" s="7">
        <v>75852</v>
      </c>
      <c r="G2204" s="7" t="s">
        <v>4911</v>
      </c>
      <c r="H2204" s="7" t="s">
        <v>540</v>
      </c>
      <c r="I2204" s="7" t="s">
        <v>4893</v>
      </c>
      <c r="J2204" s="7" t="s">
        <v>4894</v>
      </c>
      <c r="K2204" s="7">
        <v>0</v>
      </c>
      <c r="L2204" s="7" t="s">
        <v>391</v>
      </c>
      <c r="M2204" s="7">
        <v>3</v>
      </c>
      <c r="N2204" s="9">
        <v>44.72</v>
      </c>
      <c r="O2204" s="9">
        <v>33.54</v>
      </c>
      <c r="P2204" s="9">
        <v>19.688569999999999</v>
      </c>
      <c r="Q2204" s="10">
        <v>0.41298240906380446</v>
      </c>
      <c r="R2204" s="9"/>
      <c r="S2204" s="11" t="s">
        <v>392</v>
      </c>
    </row>
    <row r="2205" spans="1:19">
      <c r="A2205" s="12" t="s">
        <v>4919</v>
      </c>
      <c r="B2205" s="13">
        <v>642170</v>
      </c>
      <c r="C2205" s="7" t="e">
        <f t="shared" si="34"/>
        <v>#N/A</v>
      </c>
      <c r="D2205" s="13" t="s">
        <v>4920</v>
      </c>
      <c r="E2205" s="14">
        <v>96818170929</v>
      </c>
      <c r="F2205" s="13">
        <v>75853</v>
      </c>
      <c r="G2205" s="13" t="s">
        <v>4914</v>
      </c>
      <c r="H2205" s="13" t="s">
        <v>540</v>
      </c>
      <c r="I2205" s="13" t="s">
        <v>4893</v>
      </c>
      <c r="J2205" s="13" t="s">
        <v>4894</v>
      </c>
      <c r="K2205" s="13">
        <v>0</v>
      </c>
      <c r="L2205" s="13" t="s">
        <v>391</v>
      </c>
      <c r="M2205" s="13">
        <v>1</v>
      </c>
      <c r="N2205" s="15">
        <v>44.72</v>
      </c>
      <c r="O2205" s="15">
        <v>33.54</v>
      </c>
      <c r="P2205" s="15">
        <v>19.688569999999999</v>
      </c>
      <c r="Q2205" s="16">
        <v>0.41298240906380446</v>
      </c>
      <c r="R2205" s="15"/>
      <c r="S2205" s="17" t="s">
        <v>392</v>
      </c>
    </row>
    <row r="2206" spans="1:19">
      <c r="A2206" s="6" t="s">
        <v>4921</v>
      </c>
      <c r="B2206" s="7">
        <v>642171</v>
      </c>
      <c r="C2206" s="7" t="e">
        <f t="shared" si="34"/>
        <v>#N/A</v>
      </c>
      <c r="D2206" s="7" t="s">
        <v>4922</v>
      </c>
      <c r="E2206" s="8">
        <v>96818170936</v>
      </c>
      <c r="F2206" s="7">
        <v>75851</v>
      </c>
      <c r="G2206" s="7" t="s">
        <v>4892</v>
      </c>
      <c r="H2206" s="7" t="s">
        <v>540</v>
      </c>
      <c r="I2206" s="7" t="s">
        <v>4893</v>
      </c>
      <c r="J2206" s="7" t="s">
        <v>4894</v>
      </c>
      <c r="K2206" s="7">
        <v>0</v>
      </c>
      <c r="L2206" s="7" t="s">
        <v>391</v>
      </c>
      <c r="M2206" s="7">
        <v>26</v>
      </c>
      <c r="N2206" s="9">
        <v>44.72</v>
      </c>
      <c r="O2206" s="9">
        <v>33.54</v>
      </c>
      <c r="P2206" s="9">
        <v>20.055310000000002</v>
      </c>
      <c r="Q2206" s="10">
        <v>0.4020480023852116</v>
      </c>
      <c r="R2206" s="9"/>
      <c r="S2206" s="11" t="s">
        <v>392</v>
      </c>
    </row>
    <row r="2207" spans="1:19">
      <c r="A2207" s="12" t="s">
        <v>4923</v>
      </c>
      <c r="B2207" s="13">
        <v>642172</v>
      </c>
      <c r="C2207" s="7" t="e">
        <f t="shared" si="34"/>
        <v>#N/A</v>
      </c>
      <c r="D2207" s="13" t="s">
        <v>4924</v>
      </c>
      <c r="E2207" s="14">
        <v>96818170943</v>
      </c>
      <c r="F2207" s="13">
        <v>75852</v>
      </c>
      <c r="G2207" s="13" t="s">
        <v>4911</v>
      </c>
      <c r="H2207" s="13" t="s">
        <v>540</v>
      </c>
      <c r="I2207" s="13" t="s">
        <v>4893</v>
      </c>
      <c r="J2207" s="13" t="s">
        <v>4894</v>
      </c>
      <c r="K2207" s="13">
        <v>0</v>
      </c>
      <c r="L2207" s="13" t="s">
        <v>391</v>
      </c>
      <c r="M2207" s="13">
        <v>313</v>
      </c>
      <c r="N2207" s="15">
        <v>44.72</v>
      </c>
      <c r="O2207" s="15">
        <v>33.54</v>
      </c>
      <c r="P2207" s="15">
        <v>20.055310000000002</v>
      </c>
      <c r="Q2207" s="16">
        <v>0.4020480023852116</v>
      </c>
      <c r="R2207" s="15"/>
      <c r="S2207" s="17" t="s">
        <v>392</v>
      </c>
    </row>
    <row r="2208" spans="1:19">
      <c r="A2208" s="6" t="s">
        <v>4925</v>
      </c>
      <c r="B2208" s="7">
        <v>642173</v>
      </c>
      <c r="C2208" s="7" t="e">
        <f t="shared" si="34"/>
        <v>#N/A</v>
      </c>
      <c r="D2208" s="7" t="s">
        <v>4926</v>
      </c>
      <c r="E2208" s="8">
        <v>96818170950</v>
      </c>
      <c r="F2208" s="7">
        <v>75853</v>
      </c>
      <c r="G2208" s="7" t="s">
        <v>4914</v>
      </c>
      <c r="H2208" s="7" t="s">
        <v>540</v>
      </c>
      <c r="I2208" s="7" t="s">
        <v>4893</v>
      </c>
      <c r="J2208" s="7" t="s">
        <v>4894</v>
      </c>
      <c r="K2208" s="7">
        <v>0</v>
      </c>
      <c r="L2208" s="7" t="s">
        <v>391</v>
      </c>
      <c r="M2208" s="7">
        <v>76</v>
      </c>
      <c r="N2208" s="9">
        <v>44.72</v>
      </c>
      <c r="O2208" s="9">
        <v>33.54</v>
      </c>
      <c r="P2208" s="9">
        <v>20.055310000000002</v>
      </c>
      <c r="Q2208" s="10">
        <v>0.4020480023852116</v>
      </c>
      <c r="R2208" s="9"/>
      <c r="S2208" s="11" t="s">
        <v>392</v>
      </c>
    </row>
    <row r="2209" spans="1:19">
      <c r="A2209" s="12" t="s">
        <v>4927</v>
      </c>
      <c r="B2209" s="13">
        <v>642174</v>
      </c>
      <c r="C2209" s="7" t="e">
        <f t="shared" si="34"/>
        <v>#N/A</v>
      </c>
      <c r="D2209" s="13" t="s">
        <v>4928</v>
      </c>
      <c r="E2209" s="14">
        <v>96818170967</v>
      </c>
      <c r="F2209" s="13">
        <v>75861</v>
      </c>
      <c r="G2209" s="13" t="s">
        <v>4929</v>
      </c>
      <c r="H2209" s="13" t="s">
        <v>540</v>
      </c>
      <c r="I2209" s="13" t="s">
        <v>4893</v>
      </c>
      <c r="J2209" s="13" t="s">
        <v>4894</v>
      </c>
      <c r="K2209" s="13">
        <v>0</v>
      </c>
      <c r="L2209" s="13" t="s">
        <v>391</v>
      </c>
      <c r="M2209" s="13">
        <v>60</v>
      </c>
      <c r="N2209" s="15">
        <v>50.17</v>
      </c>
      <c r="O2209" s="15">
        <v>37.627499999999998</v>
      </c>
      <c r="P2209" s="15">
        <v>21.270889999999998</v>
      </c>
      <c r="Q2209" s="16">
        <v>0.43469829247226099</v>
      </c>
      <c r="R2209" s="15"/>
      <c r="S2209" s="17" t="s">
        <v>392</v>
      </c>
    </row>
    <row r="2210" spans="1:19">
      <c r="A2210" s="6" t="s">
        <v>4930</v>
      </c>
      <c r="B2210" s="7">
        <v>642175</v>
      </c>
      <c r="C2210" s="7" t="e">
        <f t="shared" si="34"/>
        <v>#N/A</v>
      </c>
      <c r="D2210" s="7" t="s">
        <v>4931</v>
      </c>
      <c r="E2210" s="8">
        <v>96818170974</v>
      </c>
      <c r="F2210" s="7">
        <v>75862</v>
      </c>
      <c r="G2210" s="7" t="s">
        <v>4932</v>
      </c>
      <c r="H2210" s="7" t="s">
        <v>540</v>
      </c>
      <c r="I2210" s="7" t="s">
        <v>4893</v>
      </c>
      <c r="J2210" s="7" t="s">
        <v>4894</v>
      </c>
      <c r="K2210" s="7">
        <v>0</v>
      </c>
      <c r="L2210" s="7" t="s">
        <v>391</v>
      </c>
      <c r="M2210" s="7">
        <v>1178</v>
      </c>
      <c r="N2210" s="9">
        <v>50.17</v>
      </c>
      <c r="O2210" s="9">
        <v>37.627499999999998</v>
      </c>
      <c r="P2210" s="9">
        <v>21.270889999999998</v>
      </c>
      <c r="Q2210" s="10">
        <v>0.43469829247226099</v>
      </c>
      <c r="R2210" s="9"/>
      <c r="S2210" s="11" t="s">
        <v>392</v>
      </c>
    </row>
    <row r="2211" spans="1:19">
      <c r="A2211" s="12" t="s">
        <v>4933</v>
      </c>
      <c r="B2211" s="13">
        <v>642176</v>
      </c>
      <c r="C2211" s="7" t="e">
        <f t="shared" si="34"/>
        <v>#N/A</v>
      </c>
      <c r="D2211" s="13" t="s">
        <v>4934</v>
      </c>
      <c r="E2211" s="14">
        <v>96818170981</v>
      </c>
      <c r="F2211" s="13">
        <v>75863</v>
      </c>
      <c r="G2211" s="13" t="s">
        <v>4935</v>
      </c>
      <c r="H2211" s="13" t="s">
        <v>540</v>
      </c>
      <c r="I2211" s="13" t="s">
        <v>4893</v>
      </c>
      <c r="J2211" s="13" t="s">
        <v>4894</v>
      </c>
      <c r="K2211" s="13">
        <v>0</v>
      </c>
      <c r="L2211" s="13" t="s">
        <v>391</v>
      </c>
      <c r="M2211" s="13">
        <v>327</v>
      </c>
      <c r="N2211" s="15">
        <v>50.17</v>
      </c>
      <c r="O2211" s="15">
        <v>37.627499999999998</v>
      </c>
      <c r="P2211" s="15">
        <v>21.270889999999998</v>
      </c>
      <c r="Q2211" s="16">
        <v>0.43469829247226099</v>
      </c>
      <c r="R2211" s="15"/>
      <c r="S2211" s="17" t="s">
        <v>392</v>
      </c>
    </row>
    <row r="2212" spans="1:19">
      <c r="A2212" s="6" t="s">
        <v>4936</v>
      </c>
      <c r="B2212" s="7">
        <v>642177</v>
      </c>
      <c r="C2212" s="7" t="e">
        <f t="shared" si="34"/>
        <v>#N/A</v>
      </c>
      <c r="D2212" s="7" t="s">
        <v>4937</v>
      </c>
      <c r="E2212" s="8">
        <v>96818170998</v>
      </c>
      <c r="F2212" s="7">
        <v>75861</v>
      </c>
      <c r="G2212" s="7" t="s">
        <v>4929</v>
      </c>
      <c r="H2212" s="7" t="s">
        <v>540</v>
      </c>
      <c r="I2212" s="7" t="s">
        <v>4893</v>
      </c>
      <c r="J2212" s="7" t="s">
        <v>4894</v>
      </c>
      <c r="K2212" s="7">
        <v>0</v>
      </c>
      <c r="L2212" s="7" t="s">
        <v>391</v>
      </c>
      <c r="M2212" s="7">
        <v>67</v>
      </c>
      <c r="N2212" s="9">
        <v>50.17</v>
      </c>
      <c r="O2212" s="9">
        <v>37.627499999999998</v>
      </c>
      <c r="P2212" s="9">
        <v>21.450479999999999</v>
      </c>
      <c r="Q2212" s="10">
        <v>0.42992545345824196</v>
      </c>
      <c r="R2212" s="9"/>
      <c r="S2212" s="11" t="s">
        <v>392</v>
      </c>
    </row>
    <row r="2213" spans="1:19">
      <c r="A2213" s="12" t="s">
        <v>4938</v>
      </c>
      <c r="B2213" s="13">
        <v>642178</v>
      </c>
      <c r="C2213" s="7" t="e">
        <f t="shared" si="34"/>
        <v>#N/A</v>
      </c>
      <c r="D2213" s="13" t="s">
        <v>4939</v>
      </c>
      <c r="E2213" s="14">
        <v>96818171001</v>
      </c>
      <c r="F2213" s="13">
        <v>75862</v>
      </c>
      <c r="G2213" s="13" t="s">
        <v>4932</v>
      </c>
      <c r="H2213" s="13" t="s">
        <v>540</v>
      </c>
      <c r="I2213" s="13" t="s">
        <v>4893</v>
      </c>
      <c r="J2213" s="13" t="s">
        <v>4894</v>
      </c>
      <c r="K2213" s="13">
        <v>0</v>
      </c>
      <c r="L2213" s="13" t="s">
        <v>391</v>
      </c>
      <c r="M2213" s="13">
        <v>689</v>
      </c>
      <c r="N2213" s="15">
        <v>50.17</v>
      </c>
      <c r="O2213" s="15">
        <v>37.627499999999998</v>
      </c>
      <c r="P2213" s="15">
        <v>21.450479999999999</v>
      </c>
      <c r="Q2213" s="16">
        <v>0.42992545345824196</v>
      </c>
      <c r="R2213" s="15"/>
      <c r="S2213" s="17" t="s">
        <v>392</v>
      </c>
    </row>
    <row r="2214" spans="1:19">
      <c r="A2214" s="6" t="s">
        <v>4940</v>
      </c>
      <c r="B2214" s="7">
        <v>642179</v>
      </c>
      <c r="C2214" s="7" t="e">
        <f t="shared" si="34"/>
        <v>#N/A</v>
      </c>
      <c r="D2214" s="7" t="s">
        <v>4941</v>
      </c>
      <c r="E2214" s="8">
        <v>96818171018</v>
      </c>
      <c r="F2214" s="7">
        <v>75863</v>
      </c>
      <c r="G2214" s="7" t="s">
        <v>4935</v>
      </c>
      <c r="H2214" s="7" t="s">
        <v>540</v>
      </c>
      <c r="I2214" s="7" t="s">
        <v>4893</v>
      </c>
      <c r="J2214" s="7" t="s">
        <v>4894</v>
      </c>
      <c r="K2214" s="7">
        <v>0</v>
      </c>
      <c r="L2214" s="7" t="s">
        <v>391</v>
      </c>
      <c r="M2214" s="7">
        <v>203</v>
      </c>
      <c r="N2214" s="9">
        <v>50.17</v>
      </c>
      <c r="O2214" s="9">
        <v>37.627499999999998</v>
      </c>
      <c r="P2214" s="9">
        <v>21.450479999999999</v>
      </c>
      <c r="Q2214" s="10">
        <v>0.42992545345824196</v>
      </c>
      <c r="R2214" s="9"/>
      <c r="S2214" s="11" t="s">
        <v>392</v>
      </c>
    </row>
    <row r="2215" spans="1:19">
      <c r="A2215" s="12" t="s">
        <v>4942</v>
      </c>
      <c r="B2215" s="13">
        <v>642180</v>
      </c>
      <c r="C2215" s="7" t="e">
        <f t="shared" si="34"/>
        <v>#N/A</v>
      </c>
      <c r="D2215" s="13" t="s">
        <v>4943</v>
      </c>
      <c r="E2215" s="14">
        <v>96818171025</v>
      </c>
      <c r="F2215" s="13">
        <v>75861</v>
      </c>
      <c r="G2215" s="13" t="s">
        <v>4929</v>
      </c>
      <c r="H2215" s="13" t="s">
        <v>540</v>
      </c>
      <c r="I2215" s="13" t="s">
        <v>4893</v>
      </c>
      <c r="J2215" s="13" t="s">
        <v>4894</v>
      </c>
      <c r="K2215" s="13">
        <v>0</v>
      </c>
      <c r="L2215" s="13" t="s">
        <v>391</v>
      </c>
      <c r="M2215" s="13">
        <v>21</v>
      </c>
      <c r="N2215" s="15">
        <v>50.17</v>
      </c>
      <c r="O2215" s="15">
        <v>37.627499999999998</v>
      </c>
      <c r="P2215" s="15">
        <v>21.201220000000003</v>
      </c>
      <c r="Q2215" s="16">
        <v>0.43654986379642535</v>
      </c>
      <c r="R2215" s="15"/>
      <c r="S2215" s="17" t="s">
        <v>392</v>
      </c>
    </row>
    <row r="2216" spans="1:19">
      <c r="A2216" s="6" t="s">
        <v>4944</v>
      </c>
      <c r="B2216" s="7">
        <v>642181</v>
      </c>
      <c r="C2216" s="7" t="e">
        <f t="shared" si="34"/>
        <v>#N/A</v>
      </c>
      <c r="D2216" s="7" t="s">
        <v>4945</v>
      </c>
      <c r="E2216" s="8">
        <v>96818171032</v>
      </c>
      <c r="F2216" s="7">
        <v>75862</v>
      </c>
      <c r="G2216" s="7" t="s">
        <v>4932</v>
      </c>
      <c r="H2216" s="7" t="s">
        <v>540</v>
      </c>
      <c r="I2216" s="7" t="s">
        <v>4893</v>
      </c>
      <c r="J2216" s="7" t="s">
        <v>4894</v>
      </c>
      <c r="K2216" s="7">
        <v>0</v>
      </c>
      <c r="L2216" s="7" t="s">
        <v>391</v>
      </c>
      <c r="M2216" s="7">
        <v>330</v>
      </c>
      <c r="N2216" s="9">
        <v>50.17</v>
      </c>
      <c r="O2216" s="9">
        <v>37.627499999999998</v>
      </c>
      <c r="P2216" s="9">
        <v>21.201220000000003</v>
      </c>
      <c r="Q2216" s="10">
        <v>0.43654986379642535</v>
      </c>
      <c r="R2216" s="9"/>
      <c r="S2216" s="11" t="s">
        <v>392</v>
      </c>
    </row>
    <row r="2217" spans="1:19">
      <c r="A2217" s="12" t="s">
        <v>4946</v>
      </c>
      <c r="B2217" s="13">
        <v>642182</v>
      </c>
      <c r="C2217" s="7" t="e">
        <f t="shared" si="34"/>
        <v>#N/A</v>
      </c>
      <c r="D2217" s="13" t="s">
        <v>4947</v>
      </c>
      <c r="E2217" s="14">
        <v>96818171049</v>
      </c>
      <c r="F2217" s="13">
        <v>75863</v>
      </c>
      <c r="G2217" s="13" t="s">
        <v>4935</v>
      </c>
      <c r="H2217" s="13" t="s">
        <v>540</v>
      </c>
      <c r="I2217" s="13" t="s">
        <v>4893</v>
      </c>
      <c r="J2217" s="13" t="s">
        <v>4894</v>
      </c>
      <c r="K2217" s="13">
        <v>0</v>
      </c>
      <c r="L2217" s="13" t="s">
        <v>391</v>
      </c>
      <c r="M2217" s="13">
        <v>84</v>
      </c>
      <c r="N2217" s="15">
        <v>50.17</v>
      </c>
      <c r="O2217" s="15">
        <v>37.627499999999998</v>
      </c>
      <c r="P2217" s="15">
        <v>21.201220000000003</v>
      </c>
      <c r="Q2217" s="16">
        <v>0.43654986379642535</v>
      </c>
      <c r="R2217" s="15"/>
      <c r="S2217" s="17" t="s">
        <v>392</v>
      </c>
    </row>
    <row r="2218" spans="1:19">
      <c r="A2218" s="6" t="s">
        <v>4948</v>
      </c>
      <c r="B2218" s="7">
        <v>642183</v>
      </c>
      <c r="C2218" s="7" t="e">
        <f t="shared" si="34"/>
        <v>#N/A</v>
      </c>
      <c r="D2218" s="7" t="s">
        <v>4949</v>
      </c>
      <c r="E2218" s="8">
        <v>96818171056</v>
      </c>
      <c r="F2218" s="7">
        <v>75861</v>
      </c>
      <c r="G2218" s="7" t="s">
        <v>4929</v>
      </c>
      <c r="H2218" s="7" t="s">
        <v>540</v>
      </c>
      <c r="I2218" s="7" t="s">
        <v>4893</v>
      </c>
      <c r="J2218" s="7" t="s">
        <v>4894</v>
      </c>
      <c r="K2218" s="7">
        <v>0</v>
      </c>
      <c r="L2218" s="7" t="s">
        <v>391</v>
      </c>
      <c r="M2218" s="7">
        <v>42</v>
      </c>
      <c r="N2218" s="9">
        <v>50.17</v>
      </c>
      <c r="O2218" s="9">
        <v>37.627499999999998</v>
      </c>
      <c r="P2218" s="9">
        <v>21.609970000000001</v>
      </c>
      <c r="Q2218" s="10">
        <v>0.42568679821938737</v>
      </c>
      <c r="R2218" s="9"/>
      <c r="S2218" s="11" t="s">
        <v>392</v>
      </c>
    </row>
    <row r="2219" spans="1:19">
      <c r="A2219" s="12" t="s">
        <v>4950</v>
      </c>
      <c r="B2219" s="13">
        <v>642184</v>
      </c>
      <c r="C2219" s="7" t="e">
        <f t="shared" si="34"/>
        <v>#N/A</v>
      </c>
      <c r="D2219" s="13" t="s">
        <v>4951</v>
      </c>
      <c r="E2219" s="14">
        <v>96818171063</v>
      </c>
      <c r="F2219" s="13">
        <v>75862</v>
      </c>
      <c r="G2219" s="13" t="s">
        <v>4932</v>
      </c>
      <c r="H2219" s="13" t="s">
        <v>540</v>
      </c>
      <c r="I2219" s="13" t="s">
        <v>4893</v>
      </c>
      <c r="J2219" s="13" t="s">
        <v>4894</v>
      </c>
      <c r="K2219" s="13">
        <v>0</v>
      </c>
      <c r="L2219" s="13" t="s">
        <v>391</v>
      </c>
      <c r="M2219" s="13">
        <v>525</v>
      </c>
      <c r="N2219" s="15">
        <v>50.17</v>
      </c>
      <c r="O2219" s="15">
        <v>37.627499999999998</v>
      </c>
      <c r="P2219" s="15">
        <v>21.609970000000001</v>
      </c>
      <c r="Q2219" s="16">
        <v>0.42568679821938737</v>
      </c>
      <c r="R2219" s="15"/>
      <c r="S2219" s="17" t="s">
        <v>392</v>
      </c>
    </row>
    <row r="2220" spans="1:19">
      <c r="A2220" s="6" t="s">
        <v>4952</v>
      </c>
      <c r="B2220" s="7">
        <v>642185</v>
      </c>
      <c r="C2220" s="7" t="e">
        <f t="shared" si="34"/>
        <v>#N/A</v>
      </c>
      <c r="D2220" s="7" t="s">
        <v>4953</v>
      </c>
      <c r="E2220" s="8">
        <v>96818171070</v>
      </c>
      <c r="F2220" s="7">
        <v>75863</v>
      </c>
      <c r="G2220" s="7" t="s">
        <v>4935</v>
      </c>
      <c r="H2220" s="7" t="s">
        <v>540</v>
      </c>
      <c r="I2220" s="7" t="s">
        <v>4893</v>
      </c>
      <c r="J2220" s="7" t="s">
        <v>4894</v>
      </c>
      <c r="K2220" s="7">
        <v>0</v>
      </c>
      <c r="L2220" s="7" t="s">
        <v>391</v>
      </c>
      <c r="M2220" s="7">
        <v>112</v>
      </c>
      <c r="N2220" s="9">
        <v>50.17</v>
      </c>
      <c r="O2220" s="9">
        <v>37.627499999999998</v>
      </c>
      <c r="P2220" s="9">
        <v>21.609970000000001</v>
      </c>
      <c r="Q2220" s="10">
        <v>0.42568679821938737</v>
      </c>
      <c r="R2220" s="9"/>
      <c r="S2220" s="11" t="s">
        <v>392</v>
      </c>
    </row>
    <row r="2221" spans="1:19">
      <c r="A2221" s="12" t="s">
        <v>4954</v>
      </c>
      <c r="B2221" s="13">
        <v>642186</v>
      </c>
      <c r="C2221" s="7" t="e">
        <f t="shared" si="34"/>
        <v>#N/A</v>
      </c>
      <c r="D2221" s="13" t="s">
        <v>4955</v>
      </c>
      <c r="E2221" s="14">
        <v>96818170721</v>
      </c>
      <c r="F2221" s="13">
        <v>75841</v>
      </c>
      <c r="G2221" s="13" t="s">
        <v>4956</v>
      </c>
      <c r="H2221" s="13" t="s">
        <v>540</v>
      </c>
      <c r="I2221" s="13" t="s">
        <v>4893</v>
      </c>
      <c r="J2221" s="13" t="s">
        <v>4894</v>
      </c>
      <c r="K2221" s="13">
        <v>0</v>
      </c>
      <c r="L2221" s="13" t="s">
        <v>391</v>
      </c>
      <c r="M2221" s="13">
        <v>6</v>
      </c>
      <c r="N2221" s="15">
        <v>41.39</v>
      </c>
      <c r="O2221" s="15">
        <v>31.0425</v>
      </c>
      <c r="P2221" s="15">
        <v>19.751069999999999</v>
      </c>
      <c r="Q2221" s="16">
        <v>0.36374100024160433</v>
      </c>
      <c r="R2221" s="15"/>
      <c r="S2221" s="17" t="s">
        <v>392</v>
      </c>
    </row>
    <row r="2222" spans="1:19">
      <c r="A2222" s="6" t="s">
        <v>4957</v>
      </c>
      <c r="B2222" s="7">
        <v>642187</v>
      </c>
      <c r="C2222" s="7" t="e">
        <f t="shared" si="34"/>
        <v>#N/A</v>
      </c>
      <c r="D2222" s="7" t="s">
        <v>4958</v>
      </c>
      <c r="E2222" s="8">
        <v>96818170738</v>
      </c>
      <c r="F2222" s="7">
        <v>75842</v>
      </c>
      <c r="G2222" s="7" t="s">
        <v>4959</v>
      </c>
      <c r="H2222" s="7" t="s">
        <v>540</v>
      </c>
      <c r="I2222" s="7" t="s">
        <v>4893</v>
      </c>
      <c r="J2222" s="7" t="s">
        <v>4894</v>
      </c>
      <c r="K2222" s="7">
        <v>0</v>
      </c>
      <c r="L2222" s="7" t="s">
        <v>391</v>
      </c>
      <c r="M2222" s="7">
        <v>32</v>
      </c>
      <c r="N2222" s="9">
        <v>41.39</v>
      </c>
      <c r="O2222" s="9">
        <v>31.0425</v>
      </c>
      <c r="P2222" s="9">
        <v>19.751069999999999</v>
      </c>
      <c r="Q2222" s="10">
        <v>0.36374100024160433</v>
      </c>
      <c r="R2222" s="9"/>
      <c r="S2222" s="11" t="s">
        <v>392</v>
      </c>
    </row>
    <row r="2223" spans="1:19">
      <c r="A2223" s="12" t="s">
        <v>4960</v>
      </c>
      <c r="B2223" s="13">
        <v>642188</v>
      </c>
      <c r="C2223" s="7" t="e">
        <f t="shared" si="34"/>
        <v>#N/A</v>
      </c>
      <c r="D2223" s="13" t="s">
        <v>4961</v>
      </c>
      <c r="E2223" s="14">
        <v>96818170745</v>
      </c>
      <c r="F2223" s="13">
        <v>75843</v>
      </c>
      <c r="G2223" s="13" t="s">
        <v>4962</v>
      </c>
      <c r="H2223" s="13" t="s">
        <v>540</v>
      </c>
      <c r="I2223" s="13" t="s">
        <v>4893</v>
      </c>
      <c r="J2223" s="13" t="s">
        <v>4894</v>
      </c>
      <c r="K2223" s="13">
        <v>0</v>
      </c>
      <c r="L2223" s="13" t="s">
        <v>391</v>
      </c>
      <c r="M2223" s="13">
        <v>266</v>
      </c>
      <c r="N2223" s="15">
        <v>41.39</v>
      </c>
      <c r="O2223" s="15">
        <v>31.0425</v>
      </c>
      <c r="P2223" s="15">
        <v>19.751069999999999</v>
      </c>
      <c r="Q2223" s="16">
        <v>0.36374100024160433</v>
      </c>
      <c r="R2223" s="15"/>
      <c r="S2223" s="17" t="s">
        <v>392</v>
      </c>
    </row>
    <row r="2224" spans="1:19">
      <c r="A2224" s="6" t="s">
        <v>4963</v>
      </c>
      <c r="B2224" s="7">
        <v>642189</v>
      </c>
      <c r="C2224" s="7" t="e">
        <f t="shared" si="34"/>
        <v>#N/A</v>
      </c>
      <c r="D2224" s="7" t="s">
        <v>4964</v>
      </c>
      <c r="E2224" s="8">
        <v>96818170752</v>
      </c>
      <c r="F2224" s="7">
        <v>75841</v>
      </c>
      <c r="G2224" s="7" t="s">
        <v>4956</v>
      </c>
      <c r="H2224" s="7" t="s">
        <v>540</v>
      </c>
      <c r="I2224" s="7" t="s">
        <v>4893</v>
      </c>
      <c r="J2224" s="7" t="s">
        <v>4894</v>
      </c>
      <c r="K2224" s="7">
        <v>0</v>
      </c>
      <c r="L2224" s="7" t="s">
        <v>391</v>
      </c>
      <c r="M2224" s="7">
        <v>12</v>
      </c>
      <c r="N2224" s="9">
        <v>41.39</v>
      </c>
      <c r="O2224" s="9">
        <v>31.0425</v>
      </c>
      <c r="P2224" s="9">
        <v>19.912209999999998</v>
      </c>
      <c r="Q2224" s="10">
        <v>0.35855005234758808</v>
      </c>
      <c r="R2224" s="9"/>
      <c r="S2224" s="11" t="s">
        <v>392</v>
      </c>
    </row>
    <row r="2225" spans="1:19">
      <c r="A2225" s="12" t="s">
        <v>4965</v>
      </c>
      <c r="B2225" s="13">
        <v>642190</v>
      </c>
      <c r="C2225" s="7" t="e">
        <f t="shared" si="34"/>
        <v>#N/A</v>
      </c>
      <c r="D2225" s="13" t="s">
        <v>4966</v>
      </c>
      <c r="E2225" s="14">
        <v>96818170769</v>
      </c>
      <c r="F2225" s="13">
        <v>75842</v>
      </c>
      <c r="G2225" s="13" t="s">
        <v>4959</v>
      </c>
      <c r="H2225" s="13" t="s">
        <v>540</v>
      </c>
      <c r="I2225" s="13" t="s">
        <v>4893</v>
      </c>
      <c r="J2225" s="13" t="s">
        <v>4894</v>
      </c>
      <c r="K2225" s="13">
        <v>0</v>
      </c>
      <c r="L2225" s="13" t="s">
        <v>391</v>
      </c>
      <c r="M2225" s="13">
        <v>60</v>
      </c>
      <c r="N2225" s="15">
        <v>41.39</v>
      </c>
      <c r="O2225" s="15">
        <v>31.0425</v>
      </c>
      <c r="P2225" s="15">
        <v>19.912209999999998</v>
      </c>
      <c r="Q2225" s="16">
        <v>0.35855005234758808</v>
      </c>
      <c r="R2225" s="15"/>
      <c r="S2225" s="17" t="s">
        <v>392</v>
      </c>
    </row>
    <row r="2226" spans="1:19">
      <c r="A2226" s="6" t="s">
        <v>4967</v>
      </c>
      <c r="B2226" s="7">
        <v>642192</v>
      </c>
      <c r="C2226" s="7" t="e">
        <f t="shared" si="34"/>
        <v>#N/A</v>
      </c>
      <c r="D2226" s="7" t="s">
        <v>4968</v>
      </c>
      <c r="E2226" s="8">
        <v>96818170776</v>
      </c>
      <c r="F2226" s="7">
        <v>75843</v>
      </c>
      <c r="G2226" s="7" t="s">
        <v>4962</v>
      </c>
      <c r="H2226" s="7" t="s">
        <v>540</v>
      </c>
      <c r="I2226" s="7" t="s">
        <v>4893</v>
      </c>
      <c r="J2226" s="7" t="s">
        <v>4894</v>
      </c>
      <c r="K2226" s="7">
        <v>0</v>
      </c>
      <c r="L2226" s="7" t="s">
        <v>391</v>
      </c>
      <c r="M2226" s="7">
        <v>27</v>
      </c>
      <c r="N2226" s="9">
        <v>41.39</v>
      </c>
      <c r="O2226" s="9">
        <v>31.0425</v>
      </c>
      <c r="P2226" s="9">
        <v>19.912209999999998</v>
      </c>
      <c r="Q2226" s="10">
        <v>0.35855005234758808</v>
      </c>
      <c r="R2226" s="9"/>
      <c r="S2226" s="11" t="s">
        <v>392</v>
      </c>
    </row>
    <row r="2227" spans="1:19">
      <c r="A2227" s="12" t="s">
        <v>4969</v>
      </c>
      <c r="B2227" s="13">
        <v>642193</v>
      </c>
      <c r="C2227" s="7" t="e">
        <f t="shared" si="34"/>
        <v>#N/A</v>
      </c>
      <c r="D2227" s="13" t="s">
        <v>4970</v>
      </c>
      <c r="E2227" s="14">
        <v>96818170783</v>
      </c>
      <c r="F2227" s="13">
        <v>75841</v>
      </c>
      <c r="G2227" s="13" t="s">
        <v>4956</v>
      </c>
      <c r="H2227" s="13" t="s">
        <v>540</v>
      </c>
      <c r="I2227" s="13" t="s">
        <v>4893</v>
      </c>
      <c r="J2227" s="13" t="s">
        <v>4894</v>
      </c>
      <c r="K2227" s="13">
        <v>0</v>
      </c>
      <c r="L2227" s="13" t="s">
        <v>391</v>
      </c>
      <c r="M2227" s="13">
        <v>1</v>
      </c>
      <c r="N2227" s="15">
        <v>41.39</v>
      </c>
      <c r="O2227" s="15">
        <v>31.0425</v>
      </c>
      <c r="P2227" s="15">
        <v>19.688569999999999</v>
      </c>
      <c r="Q2227" s="16">
        <v>0.36575436901022795</v>
      </c>
      <c r="R2227" s="15"/>
      <c r="S2227" s="17" t="s">
        <v>392</v>
      </c>
    </row>
    <row r="2228" spans="1:19">
      <c r="A2228" s="6" t="s">
        <v>4971</v>
      </c>
      <c r="B2228" s="7">
        <v>642194</v>
      </c>
      <c r="C2228" s="7" t="e">
        <f t="shared" si="34"/>
        <v>#N/A</v>
      </c>
      <c r="D2228" s="7" t="s">
        <v>4972</v>
      </c>
      <c r="E2228" s="8">
        <v>96818170790</v>
      </c>
      <c r="F2228" s="7">
        <v>75842</v>
      </c>
      <c r="G2228" s="7" t="s">
        <v>4959</v>
      </c>
      <c r="H2228" s="7" t="s">
        <v>540</v>
      </c>
      <c r="I2228" s="7" t="s">
        <v>4893</v>
      </c>
      <c r="J2228" s="7" t="s">
        <v>4894</v>
      </c>
      <c r="K2228" s="7">
        <v>0</v>
      </c>
      <c r="L2228" s="7" t="s">
        <v>391</v>
      </c>
      <c r="M2228" s="7">
        <v>26</v>
      </c>
      <c r="N2228" s="9">
        <v>41.39</v>
      </c>
      <c r="O2228" s="9">
        <v>31.0425</v>
      </c>
      <c r="P2228" s="9">
        <v>19.688569999999999</v>
      </c>
      <c r="Q2228" s="10">
        <v>0.36575436901022795</v>
      </c>
      <c r="R2228" s="9"/>
      <c r="S2228" s="11" t="s">
        <v>392</v>
      </c>
    </row>
    <row r="2229" spans="1:19">
      <c r="A2229" s="12" t="s">
        <v>4973</v>
      </c>
      <c r="B2229" s="13">
        <v>642195</v>
      </c>
      <c r="C2229" s="7" t="e">
        <f t="shared" si="34"/>
        <v>#N/A</v>
      </c>
      <c r="D2229" s="13" t="s">
        <v>4974</v>
      </c>
      <c r="E2229" s="14">
        <v>96818170806</v>
      </c>
      <c r="F2229" s="13">
        <v>75843</v>
      </c>
      <c r="G2229" s="13" t="s">
        <v>4962</v>
      </c>
      <c r="H2229" s="13" t="s">
        <v>540</v>
      </c>
      <c r="I2229" s="13" t="s">
        <v>4893</v>
      </c>
      <c r="J2229" s="13" t="s">
        <v>4894</v>
      </c>
      <c r="K2229" s="13">
        <v>0</v>
      </c>
      <c r="L2229" s="13" t="s">
        <v>391</v>
      </c>
      <c r="M2229" s="13">
        <v>4</v>
      </c>
      <c r="N2229" s="15">
        <v>41.39</v>
      </c>
      <c r="O2229" s="15">
        <v>31.0425</v>
      </c>
      <c r="P2229" s="15">
        <v>19.688569999999999</v>
      </c>
      <c r="Q2229" s="16">
        <v>0.36575436901022795</v>
      </c>
      <c r="R2229" s="15"/>
      <c r="S2229" s="17" t="s">
        <v>392</v>
      </c>
    </row>
    <row r="2230" spans="1:19">
      <c r="A2230" s="6" t="s">
        <v>4975</v>
      </c>
      <c r="B2230" s="7">
        <v>642196</v>
      </c>
      <c r="C2230" s="7" t="e">
        <f t="shared" si="34"/>
        <v>#N/A</v>
      </c>
      <c r="D2230" s="7" t="s">
        <v>4976</v>
      </c>
      <c r="E2230" s="8">
        <v>96818170813</v>
      </c>
      <c r="F2230" s="7">
        <v>75841</v>
      </c>
      <c r="G2230" s="7" t="s">
        <v>4956</v>
      </c>
      <c r="H2230" s="7" t="s">
        <v>540</v>
      </c>
      <c r="I2230" s="7" t="s">
        <v>4893</v>
      </c>
      <c r="J2230" s="7" t="s">
        <v>4894</v>
      </c>
      <c r="K2230" s="7">
        <v>0</v>
      </c>
      <c r="L2230" s="7" t="s">
        <v>391</v>
      </c>
      <c r="M2230" s="7">
        <v>3</v>
      </c>
      <c r="N2230" s="9">
        <v>41.39</v>
      </c>
      <c r="O2230" s="9">
        <v>31.0425</v>
      </c>
      <c r="P2230" s="9">
        <v>20.055310000000002</v>
      </c>
      <c r="Q2230" s="10">
        <v>0.35394024321494721</v>
      </c>
      <c r="R2230" s="9"/>
      <c r="S2230" s="11" t="s">
        <v>392</v>
      </c>
    </row>
    <row r="2231" spans="1:19">
      <c r="A2231" s="12" t="s">
        <v>4977</v>
      </c>
      <c r="B2231" s="13">
        <v>642197</v>
      </c>
      <c r="C2231" s="7" t="e">
        <f t="shared" si="34"/>
        <v>#N/A</v>
      </c>
      <c r="D2231" s="13" t="s">
        <v>4978</v>
      </c>
      <c r="E2231" s="14">
        <v>96818170820</v>
      </c>
      <c r="F2231" s="13">
        <v>75842</v>
      </c>
      <c r="G2231" s="13" t="s">
        <v>4959</v>
      </c>
      <c r="H2231" s="13" t="s">
        <v>540</v>
      </c>
      <c r="I2231" s="13" t="s">
        <v>4893</v>
      </c>
      <c r="J2231" s="13" t="s">
        <v>4894</v>
      </c>
      <c r="K2231" s="13">
        <v>0</v>
      </c>
      <c r="L2231" s="13" t="s">
        <v>391</v>
      </c>
      <c r="M2231" s="13">
        <v>43</v>
      </c>
      <c r="N2231" s="15">
        <v>41.39</v>
      </c>
      <c r="O2231" s="15">
        <v>31.0425</v>
      </c>
      <c r="P2231" s="15">
        <v>20.055310000000002</v>
      </c>
      <c r="Q2231" s="16">
        <v>0.35394024321494721</v>
      </c>
      <c r="R2231" s="15"/>
      <c r="S2231" s="17" t="s">
        <v>392</v>
      </c>
    </row>
    <row r="2232" spans="1:19">
      <c r="A2232" s="6" t="s">
        <v>4979</v>
      </c>
      <c r="B2232" s="7">
        <v>642198</v>
      </c>
      <c r="C2232" s="7" t="e">
        <f t="shared" si="34"/>
        <v>#N/A</v>
      </c>
      <c r="D2232" s="7" t="s">
        <v>4980</v>
      </c>
      <c r="E2232" s="8">
        <v>96818170837</v>
      </c>
      <c r="F2232" s="7">
        <v>75843</v>
      </c>
      <c r="G2232" s="7" t="s">
        <v>4962</v>
      </c>
      <c r="H2232" s="7" t="s">
        <v>540</v>
      </c>
      <c r="I2232" s="7" t="s">
        <v>4893</v>
      </c>
      <c r="J2232" s="7" t="s">
        <v>4894</v>
      </c>
      <c r="K2232" s="7">
        <v>0</v>
      </c>
      <c r="L2232" s="7" t="s">
        <v>391</v>
      </c>
      <c r="M2232" s="7">
        <v>10</v>
      </c>
      <c r="N2232" s="9">
        <v>41.39</v>
      </c>
      <c r="O2232" s="9">
        <v>31.0425</v>
      </c>
      <c r="P2232" s="9">
        <v>20.055310000000002</v>
      </c>
      <c r="Q2232" s="10">
        <v>0.35394024321494721</v>
      </c>
      <c r="R2232" s="9"/>
      <c r="S2232" s="11" t="s">
        <v>392</v>
      </c>
    </row>
    <row r="2233" spans="1:19">
      <c r="A2233" s="12" t="s">
        <v>4981</v>
      </c>
      <c r="B2233" s="13">
        <v>642199</v>
      </c>
      <c r="C2233" s="7" t="e">
        <f t="shared" si="34"/>
        <v>#N/A</v>
      </c>
      <c r="D2233" s="13" t="s">
        <v>4982</v>
      </c>
      <c r="E2233" s="14">
        <v>96818170844</v>
      </c>
      <c r="F2233" s="13">
        <v>75851</v>
      </c>
      <c r="G2233" s="13" t="s">
        <v>4892</v>
      </c>
      <c r="H2233" s="13" t="s">
        <v>540</v>
      </c>
      <c r="I2233" s="13" t="s">
        <v>4893</v>
      </c>
      <c r="J2233" s="13" t="s">
        <v>4894</v>
      </c>
      <c r="K2233" s="13">
        <v>0</v>
      </c>
      <c r="L2233" s="13" t="s">
        <v>391</v>
      </c>
      <c r="M2233" s="13">
        <v>5</v>
      </c>
      <c r="N2233" s="15">
        <v>44.72</v>
      </c>
      <c r="O2233" s="15">
        <v>33.54</v>
      </c>
      <c r="P2233" s="15">
        <v>19.751069999999999</v>
      </c>
      <c r="Q2233" s="16">
        <v>0.41111896243291596</v>
      </c>
      <c r="R2233" s="15"/>
      <c r="S2233" s="17" t="s">
        <v>392</v>
      </c>
    </row>
    <row r="2234" spans="1:19">
      <c r="A2234" s="6" t="s">
        <v>4983</v>
      </c>
      <c r="B2234" s="7">
        <v>642200</v>
      </c>
      <c r="C2234" s="7" t="e">
        <f t="shared" si="34"/>
        <v>#N/A</v>
      </c>
      <c r="D2234" s="7" t="s">
        <v>4984</v>
      </c>
      <c r="E2234" s="8">
        <v>96818170851</v>
      </c>
      <c r="F2234" s="7">
        <v>75852</v>
      </c>
      <c r="G2234" s="7" t="s">
        <v>4911</v>
      </c>
      <c r="H2234" s="7" t="s">
        <v>540</v>
      </c>
      <c r="I2234" s="7" t="s">
        <v>4893</v>
      </c>
      <c r="J2234" s="7" t="s">
        <v>4894</v>
      </c>
      <c r="K2234" s="7">
        <v>0</v>
      </c>
      <c r="L2234" s="7" t="s">
        <v>391</v>
      </c>
      <c r="M2234" s="7">
        <v>41</v>
      </c>
      <c r="N2234" s="9">
        <v>44.72</v>
      </c>
      <c r="O2234" s="9">
        <v>33.54</v>
      </c>
      <c r="P2234" s="9">
        <v>19.751069999999999</v>
      </c>
      <c r="Q2234" s="10">
        <v>0.41111896243291596</v>
      </c>
      <c r="R2234" s="9"/>
      <c r="S2234" s="11" t="s">
        <v>392</v>
      </c>
    </row>
    <row r="2235" spans="1:19">
      <c r="A2235" s="12" t="s">
        <v>4985</v>
      </c>
      <c r="B2235" s="13">
        <v>642201</v>
      </c>
      <c r="C2235" s="7" t="e">
        <f t="shared" si="34"/>
        <v>#N/A</v>
      </c>
      <c r="D2235" s="13" t="s">
        <v>4986</v>
      </c>
      <c r="E2235" s="14">
        <v>96818170868</v>
      </c>
      <c r="F2235" s="13">
        <v>75853</v>
      </c>
      <c r="G2235" s="13" t="s">
        <v>4914</v>
      </c>
      <c r="H2235" s="13" t="s">
        <v>540</v>
      </c>
      <c r="I2235" s="13" t="s">
        <v>4893</v>
      </c>
      <c r="J2235" s="13" t="s">
        <v>4894</v>
      </c>
      <c r="K2235" s="13">
        <v>0</v>
      </c>
      <c r="L2235" s="13" t="s">
        <v>391</v>
      </c>
      <c r="M2235" s="13">
        <v>31</v>
      </c>
      <c r="N2235" s="15">
        <v>44.72</v>
      </c>
      <c r="O2235" s="15">
        <v>33.54</v>
      </c>
      <c r="P2235" s="15">
        <v>19.751069999999999</v>
      </c>
      <c r="Q2235" s="16">
        <v>0.41111896243291596</v>
      </c>
      <c r="R2235" s="15"/>
      <c r="S2235" s="17" t="s">
        <v>392</v>
      </c>
    </row>
    <row r="2236" spans="1:19">
      <c r="A2236" s="6">
        <v>67561</v>
      </c>
      <c r="B2236" s="7">
        <v>642202</v>
      </c>
      <c r="C2236" s="7" t="e">
        <f t="shared" si="34"/>
        <v>#N/A</v>
      </c>
      <c r="D2236" s="7" t="s">
        <v>143</v>
      </c>
      <c r="E2236" s="8">
        <v>96818170639</v>
      </c>
      <c r="F2236" s="7">
        <v>67561</v>
      </c>
      <c r="G2236" s="7" t="s">
        <v>4897</v>
      </c>
      <c r="H2236" s="7" t="s">
        <v>70</v>
      </c>
      <c r="I2236" s="7" t="s">
        <v>4898</v>
      </c>
      <c r="J2236" s="7" t="s">
        <v>4899</v>
      </c>
      <c r="K2236" s="7">
        <v>0</v>
      </c>
      <c r="L2236" s="7" t="s">
        <v>391</v>
      </c>
      <c r="M2236" s="7">
        <v>29</v>
      </c>
      <c r="N2236" s="9">
        <v>37.43</v>
      </c>
      <c r="O2236" s="9">
        <v>28.072499999999998</v>
      </c>
      <c r="P2236" s="9">
        <v>18.743580000000001</v>
      </c>
      <c r="Q2236" s="10">
        <v>0.33231525514293336</v>
      </c>
      <c r="R2236" s="9"/>
      <c r="S2236" s="11" t="s">
        <v>392</v>
      </c>
    </row>
    <row r="2237" spans="1:19">
      <c r="A2237" s="12">
        <v>67562</v>
      </c>
      <c r="B2237" s="13">
        <v>642203</v>
      </c>
      <c r="C2237" s="7" t="e">
        <f t="shared" si="34"/>
        <v>#N/A</v>
      </c>
      <c r="D2237" s="13" t="s">
        <v>144</v>
      </c>
      <c r="E2237" s="14">
        <v>96818170646</v>
      </c>
      <c r="F2237" s="13">
        <v>67562</v>
      </c>
      <c r="G2237" s="13" t="s">
        <v>4902</v>
      </c>
      <c r="H2237" s="13" t="s">
        <v>70</v>
      </c>
      <c r="I2237" s="13" t="s">
        <v>4898</v>
      </c>
      <c r="J2237" s="13" t="s">
        <v>4899</v>
      </c>
      <c r="K2237" s="13">
        <v>0</v>
      </c>
      <c r="L2237" s="13" t="s">
        <v>391</v>
      </c>
      <c r="M2237" s="13">
        <v>259</v>
      </c>
      <c r="N2237" s="15">
        <v>37.43</v>
      </c>
      <c r="O2237" s="15">
        <v>28.072499999999998</v>
      </c>
      <c r="P2237" s="15">
        <v>11.987129999999999</v>
      </c>
      <c r="Q2237" s="16">
        <v>0.57299385519636648</v>
      </c>
      <c r="R2237" s="15"/>
      <c r="S2237" s="17" t="s">
        <v>392</v>
      </c>
    </row>
    <row r="2238" spans="1:19">
      <c r="A2238" s="6">
        <v>67563</v>
      </c>
      <c r="B2238" s="7">
        <v>642204</v>
      </c>
      <c r="C2238" s="7" t="e">
        <f t="shared" si="34"/>
        <v>#N/A</v>
      </c>
      <c r="D2238" s="7" t="s">
        <v>145</v>
      </c>
      <c r="E2238" s="8">
        <v>96818170653</v>
      </c>
      <c r="F2238" s="7">
        <v>67563</v>
      </c>
      <c r="G2238" s="7" t="s">
        <v>4905</v>
      </c>
      <c r="H2238" s="7" t="s">
        <v>70</v>
      </c>
      <c r="I2238" s="7" t="s">
        <v>4898</v>
      </c>
      <c r="J2238" s="7" t="s">
        <v>4899</v>
      </c>
      <c r="K2238" s="7">
        <v>0</v>
      </c>
      <c r="L2238" s="7" t="s">
        <v>391</v>
      </c>
      <c r="M2238" s="7">
        <v>103</v>
      </c>
      <c r="N2238" s="9">
        <v>37.43</v>
      </c>
      <c r="O2238" s="9">
        <v>28.072499999999998</v>
      </c>
      <c r="P2238" s="9">
        <v>11.987129999999999</v>
      </c>
      <c r="Q2238" s="10">
        <v>0.57299385519636648</v>
      </c>
      <c r="R2238" s="9"/>
      <c r="S2238" s="11" t="s">
        <v>392</v>
      </c>
    </row>
    <row r="2239" spans="1:19">
      <c r="A2239" s="12" t="s">
        <v>4987</v>
      </c>
      <c r="B2239" s="13">
        <v>642205</v>
      </c>
      <c r="C2239" s="7">
        <f t="shared" si="34"/>
        <v>73057738</v>
      </c>
      <c r="D2239" s="13" t="s">
        <v>182</v>
      </c>
      <c r="E2239" s="14">
        <v>96818170516</v>
      </c>
      <c r="F2239" s="13">
        <v>67541</v>
      </c>
      <c r="G2239" s="13" t="s">
        <v>4988</v>
      </c>
      <c r="H2239" s="13" t="s">
        <v>446</v>
      </c>
      <c r="I2239" s="13" t="s">
        <v>4898</v>
      </c>
      <c r="J2239" s="13" t="s">
        <v>4899</v>
      </c>
      <c r="K2239" s="13">
        <v>0</v>
      </c>
      <c r="L2239" s="13" t="s">
        <v>391</v>
      </c>
      <c r="M2239" s="13">
        <v>5</v>
      </c>
      <c r="N2239" s="15">
        <v>26.83</v>
      </c>
      <c r="O2239" s="15">
        <v>20.122499999999999</v>
      </c>
      <c r="P2239" s="15">
        <v>20.6953</v>
      </c>
      <c r="Q2239" s="16">
        <v>-2.846564790657229E-2</v>
      </c>
      <c r="R2239" s="15"/>
      <c r="S2239" s="17" t="s">
        <v>392</v>
      </c>
    </row>
    <row r="2240" spans="1:19">
      <c r="A2240" s="6">
        <v>67541</v>
      </c>
      <c r="B2240" s="7">
        <v>642206</v>
      </c>
      <c r="C2240" s="7" t="e">
        <f t="shared" si="34"/>
        <v>#N/A</v>
      </c>
      <c r="D2240" s="7" t="s">
        <v>179</v>
      </c>
      <c r="E2240" s="8">
        <v>96818170455</v>
      </c>
      <c r="F2240" s="7">
        <v>67541</v>
      </c>
      <c r="G2240" s="7" t="s">
        <v>4988</v>
      </c>
      <c r="H2240" s="7" t="s">
        <v>70</v>
      </c>
      <c r="I2240" s="7" t="s">
        <v>4898</v>
      </c>
      <c r="J2240" s="7" t="s">
        <v>4899</v>
      </c>
      <c r="K2240" s="7">
        <v>0</v>
      </c>
      <c r="L2240" s="7" t="s">
        <v>391</v>
      </c>
      <c r="M2240" s="7">
        <v>10</v>
      </c>
      <c r="N2240" s="9">
        <v>23.35</v>
      </c>
      <c r="O2240" s="9">
        <v>17.512500000000003</v>
      </c>
      <c r="P2240" s="9">
        <v>14.295819999999999</v>
      </c>
      <c r="Q2240" s="10">
        <v>0.18367908636688099</v>
      </c>
      <c r="R2240" s="9"/>
      <c r="S2240" s="11" t="s">
        <v>392</v>
      </c>
    </row>
    <row r="2241" spans="1:19">
      <c r="A2241" s="12">
        <v>67542</v>
      </c>
      <c r="B2241" s="13">
        <v>642207</v>
      </c>
      <c r="C2241" s="7" t="e">
        <f t="shared" si="34"/>
        <v>#N/A</v>
      </c>
      <c r="D2241" s="13" t="s">
        <v>180</v>
      </c>
      <c r="E2241" s="14">
        <v>96818170462</v>
      </c>
      <c r="F2241" s="13">
        <v>67542</v>
      </c>
      <c r="G2241" s="13" t="s">
        <v>4989</v>
      </c>
      <c r="H2241" s="13" t="s">
        <v>70</v>
      </c>
      <c r="I2241" s="13" t="s">
        <v>4898</v>
      </c>
      <c r="J2241" s="13" t="s">
        <v>4899</v>
      </c>
      <c r="K2241" s="13">
        <v>0</v>
      </c>
      <c r="L2241" s="13" t="s">
        <v>391</v>
      </c>
      <c r="M2241" s="13">
        <v>108</v>
      </c>
      <c r="N2241" s="15">
        <v>23.35</v>
      </c>
      <c r="O2241" s="15">
        <v>17.512500000000003</v>
      </c>
      <c r="P2241" s="15">
        <v>14.295819999999999</v>
      </c>
      <c r="Q2241" s="16">
        <v>0.18367908636688099</v>
      </c>
      <c r="R2241" s="15"/>
      <c r="S2241" s="17" t="s">
        <v>392</v>
      </c>
    </row>
    <row r="2242" spans="1:19">
      <c r="A2242" s="6">
        <v>67543</v>
      </c>
      <c r="B2242" s="7">
        <v>642208</v>
      </c>
      <c r="C2242" s="7" t="e">
        <f t="shared" si="34"/>
        <v>#N/A</v>
      </c>
      <c r="D2242" s="7" t="s">
        <v>181</v>
      </c>
      <c r="E2242" s="8">
        <v>96818170479</v>
      </c>
      <c r="F2242" s="7">
        <v>67543</v>
      </c>
      <c r="G2242" s="7" t="s">
        <v>4990</v>
      </c>
      <c r="H2242" s="7" t="s">
        <v>70</v>
      </c>
      <c r="I2242" s="7" t="s">
        <v>4898</v>
      </c>
      <c r="J2242" s="7" t="s">
        <v>4899</v>
      </c>
      <c r="K2242" s="7">
        <v>0</v>
      </c>
      <c r="L2242" s="7" t="s">
        <v>391</v>
      </c>
      <c r="M2242" s="7">
        <v>57</v>
      </c>
      <c r="N2242" s="9">
        <v>23.35</v>
      </c>
      <c r="O2242" s="9">
        <v>17.512500000000003</v>
      </c>
      <c r="P2242" s="9">
        <v>14.295819999999999</v>
      </c>
      <c r="Q2242" s="10">
        <v>0.18367908636688099</v>
      </c>
      <c r="R2242" s="9"/>
      <c r="S2242" s="11" t="s">
        <v>392</v>
      </c>
    </row>
    <row r="2243" spans="1:19">
      <c r="A2243" s="12" t="s">
        <v>4991</v>
      </c>
      <c r="B2243" s="13">
        <v>642209</v>
      </c>
      <c r="C2243" s="7">
        <f t="shared" ref="C2243:C2306" si="35">_xlfn.XLOOKUP(B2243,$V$3:$V$274,$W$3:$W$274)</f>
        <v>73057737</v>
      </c>
      <c r="D2243" s="13" t="s">
        <v>4992</v>
      </c>
      <c r="E2243" s="14">
        <v>96818170486</v>
      </c>
      <c r="F2243" s="13">
        <v>67541</v>
      </c>
      <c r="G2243" s="13" t="s">
        <v>4988</v>
      </c>
      <c r="H2243" s="13" t="s">
        <v>450</v>
      </c>
      <c r="I2243" s="13" t="s">
        <v>4898</v>
      </c>
      <c r="J2243" s="13" t="s">
        <v>4899</v>
      </c>
      <c r="K2243" s="13">
        <v>0</v>
      </c>
      <c r="L2243" s="13" t="s">
        <v>391</v>
      </c>
      <c r="M2243" s="13">
        <v>1</v>
      </c>
      <c r="N2243" s="15">
        <v>25.69</v>
      </c>
      <c r="O2243" s="15">
        <v>19.267500000000002</v>
      </c>
      <c r="P2243" s="15">
        <v>14.517469999999999</v>
      </c>
      <c r="Q2243" s="16">
        <v>0.24653068638899711</v>
      </c>
      <c r="R2243" s="15"/>
      <c r="S2243" s="17" t="s">
        <v>392</v>
      </c>
    </row>
    <row r="2244" spans="1:19">
      <c r="A2244" s="6" t="s">
        <v>4993</v>
      </c>
      <c r="B2244" s="7">
        <v>642210</v>
      </c>
      <c r="C2244" s="7">
        <f t="shared" si="35"/>
        <v>73057741</v>
      </c>
      <c r="D2244" s="7" t="s">
        <v>4994</v>
      </c>
      <c r="E2244" s="8">
        <v>96818170493</v>
      </c>
      <c r="F2244" s="7">
        <v>67542</v>
      </c>
      <c r="G2244" s="7" t="s">
        <v>4989</v>
      </c>
      <c r="H2244" s="7" t="s">
        <v>450</v>
      </c>
      <c r="I2244" s="7" t="s">
        <v>4898</v>
      </c>
      <c r="J2244" s="7" t="s">
        <v>4899</v>
      </c>
      <c r="K2244" s="7">
        <v>0</v>
      </c>
      <c r="L2244" s="7" t="s">
        <v>391</v>
      </c>
      <c r="M2244" s="7">
        <v>38</v>
      </c>
      <c r="N2244" s="9">
        <v>25.69</v>
      </c>
      <c r="O2244" s="9">
        <v>19.267500000000002</v>
      </c>
      <c r="P2244" s="9">
        <v>14.517469999999999</v>
      </c>
      <c r="Q2244" s="10">
        <v>0.24653068638899711</v>
      </c>
      <c r="R2244" s="9"/>
      <c r="S2244" s="11" t="s">
        <v>392</v>
      </c>
    </row>
    <row r="2245" spans="1:19">
      <c r="A2245" s="12" t="s">
        <v>4995</v>
      </c>
      <c r="B2245" s="13">
        <v>642211</v>
      </c>
      <c r="C2245" s="7">
        <f t="shared" si="35"/>
        <v>73057739</v>
      </c>
      <c r="D2245" s="13" t="s">
        <v>4996</v>
      </c>
      <c r="E2245" s="14">
        <v>96818170509</v>
      </c>
      <c r="F2245" s="13">
        <v>67543</v>
      </c>
      <c r="G2245" s="13" t="s">
        <v>4990</v>
      </c>
      <c r="H2245" s="13" t="s">
        <v>450</v>
      </c>
      <c r="I2245" s="13" t="s">
        <v>4898</v>
      </c>
      <c r="J2245" s="13" t="s">
        <v>4899</v>
      </c>
      <c r="K2245" s="13">
        <v>0</v>
      </c>
      <c r="L2245" s="13" t="s">
        <v>391</v>
      </c>
      <c r="M2245" s="13">
        <v>4</v>
      </c>
      <c r="N2245" s="15">
        <v>25.69</v>
      </c>
      <c r="O2245" s="15">
        <v>19.267500000000002</v>
      </c>
      <c r="P2245" s="15">
        <v>14.517469999999999</v>
      </c>
      <c r="Q2245" s="16">
        <v>0.24653068638899711</v>
      </c>
      <c r="R2245" s="15"/>
      <c r="S2245" s="17" t="s">
        <v>392</v>
      </c>
    </row>
    <row r="2246" spans="1:19">
      <c r="A2246" s="6" t="s">
        <v>4997</v>
      </c>
      <c r="B2246" s="7">
        <v>642216</v>
      </c>
      <c r="C2246" s="7">
        <f t="shared" si="35"/>
        <v>73057742</v>
      </c>
      <c r="D2246" s="7" t="s">
        <v>183</v>
      </c>
      <c r="E2246" s="8">
        <v>96818170523</v>
      </c>
      <c r="F2246" s="7">
        <v>67542</v>
      </c>
      <c r="G2246" s="7" t="s">
        <v>4989</v>
      </c>
      <c r="H2246" s="7" t="s">
        <v>446</v>
      </c>
      <c r="I2246" s="7" t="s">
        <v>4898</v>
      </c>
      <c r="J2246" s="7" t="s">
        <v>4899</v>
      </c>
      <c r="K2246" s="7">
        <v>0</v>
      </c>
      <c r="L2246" s="7" t="s">
        <v>391</v>
      </c>
      <c r="M2246" s="7">
        <v>36</v>
      </c>
      <c r="N2246" s="9">
        <v>26.83</v>
      </c>
      <c r="O2246" s="9">
        <v>20.122499999999999</v>
      </c>
      <c r="P2246" s="9">
        <v>20.6953</v>
      </c>
      <c r="Q2246" s="10">
        <v>-2.846564790657229E-2</v>
      </c>
      <c r="R2246" s="9"/>
      <c r="S2246" s="11" t="s">
        <v>392</v>
      </c>
    </row>
    <row r="2247" spans="1:19">
      <c r="A2247" s="12" t="s">
        <v>4998</v>
      </c>
      <c r="B2247" s="13">
        <v>642217</v>
      </c>
      <c r="C2247" s="7">
        <f t="shared" si="35"/>
        <v>73057740</v>
      </c>
      <c r="D2247" s="13" t="s">
        <v>184</v>
      </c>
      <c r="E2247" s="14">
        <v>96818170530</v>
      </c>
      <c r="F2247" s="13">
        <v>67543</v>
      </c>
      <c r="G2247" s="13" t="s">
        <v>4990</v>
      </c>
      <c r="H2247" s="13" t="s">
        <v>446</v>
      </c>
      <c r="I2247" s="13" t="s">
        <v>4898</v>
      </c>
      <c r="J2247" s="13" t="s">
        <v>4899</v>
      </c>
      <c r="K2247" s="13">
        <v>0</v>
      </c>
      <c r="L2247" s="13" t="s">
        <v>391</v>
      </c>
      <c r="M2247" s="13">
        <v>10</v>
      </c>
      <c r="N2247" s="15">
        <v>26.83</v>
      </c>
      <c r="O2247" s="15">
        <v>20.122499999999999</v>
      </c>
      <c r="P2247" s="15">
        <v>20.6953</v>
      </c>
      <c r="Q2247" s="16">
        <v>-2.846564790657229E-2</v>
      </c>
      <c r="R2247" s="15"/>
      <c r="S2247" s="17" t="s">
        <v>392</v>
      </c>
    </row>
    <row r="2248" spans="1:19">
      <c r="A2248" s="6">
        <v>67551</v>
      </c>
      <c r="B2248" s="7">
        <v>642218</v>
      </c>
      <c r="C2248" s="7" t="e">
        <f t="shared" si="35"/>
        <v>#N/A</v>
      </c>
      <c r="D2248" s="7" t="s">
        <v>161</v>
      </c>
      <c r="E2248" s="8">
        <v>96818170547</v>
      </c>
      <c r="F2248" s="7">
        <v>67551</v>
      </c>
      <c r="G2248" s="7" t="s">
        <v>4999</v>
      </c>
      <c r="H2248" s="7" t="s">
        <v>70</v>
      </c>
      <c r="I2248" s="7" t="s">
        <v>4898</v>
      </c>
      <c r="J2248" s="7" t="s">
        <v>4899</v>
      </c>
      <c r="K2248" s="7">
        <v>0</v>
      </c>
      <c r="L2248" s="7" t="s">
        <v>391</v>
      </c>
      <c r="M2248" s="7">
        <v>1</v>
      </c>
      <c r="N2248" s="9">
        <v>33.43</v>
      </c>
      <c r="O2248" s="9">
        <v>25.072499999999998</v>
      </c>
      <c r="P2248" s="9">
        <v>17.48434</v>
      </c>
      <c r="Q2248" s="10">
        <v>0.30264871871572435</v>
      </c>
      <c r="R2248" s="9"/>
      <c r="S2248" s="11" t="s">
        <v>392</v>
      </c>
    </row>
    <row r="2249" spans="1:19">
      <c r="A2249" s="12">
        <v>67552</v>
      </c>
      <c r="B2249" s="13">
        <v>642219</v>
      </c>
      <c r="C2249" s="7" t="e">
        <f t="shared" si="35"/>
        <v>#N/A</v>
      </c>
      <c r="D2249" s="13" t="s">
        <v>162</v>
      </c>
      <c r="E2249" s="14">
        <v>96818170554</v>
      </c>
      <c r="F2249" s="13">
        <v>67552</v>
      </c>
      <c r="G2249" s="13" t="s">
        <v>5000</v>
      </c>
      <c r="H2249" s="13" t="s">
        <v>70</v>
      </c>
      <c r="I2249" s="13" t="s">
        <v>4898</v>
      </c>
      <c r="J2249" s="13" t="s">
        <v>4899</v>
      </c>
      <c r="K2249" s="13">
        <v>0</v>
      </c>
      <c r="L2249" s="13" t="s">
        <v>391</v>
      </c>
      <c r="M2249" s="13" t="s">
        <v>396</v>
      </c>
      <c r="N2249" s="15">
        <v>33.43</v>
      </c>
      <c r="O2249" s="15">
        <v>25.072499999999998</v>
      </c>
      <c r="P2249" s="15">
        <v>17.48434</v>
      </c>
      <c r="Q2249" s="16">
        <v>0.30264871871572435</v>
      </c>
      <c r="R2249" s="15"/>
      <c r="S2249" s="17" t="s">
        <v>392</v>
      </c>
    </row>
    <row r="2250" spans="1:19">
      <c r="A2250" s="6">
        <v>67553</v>
      </c>
      <c r="B2250" s="7">
        <v>642220</v>
      </c>
      <c r="C2250" s="7" t="e">
        <f t="shared" si="35"/>
        <v>#N/A</v>
      </c>
      <c r="D2250" s="7" t="s">
        <v>163</v>
      </c>
      <c r="E2250" s="8">
        <v>96818170561</v>
      </c>
      <c r="F2250" s="7">
        <v>67553</v>
      </c>
      <c r="G2250" s="7" t="s">
        <v>5001</v>
      </c>
      <c r="H2250" s="7" t="s">
        <v>70</v>
      </c>
      <c r="I2250" s="7" t="s">
        <v>4898</v>
      </c>
      <c r="J2250" s="7" t="s">
        <v>4899</v>
      </c>
      <c r="K2250" s="7">
        <v>0</v>
      </c>
      <c r="L2250" s="7" t="s">
        <v>391</v>
      </c>
      <c r="M2250" s="7">
        <v>2</v>
      </c>
      <c r="N2250" s="9">
        <v>33.43</v>
      </c>
      <c r="O2250" s="9">
        <v>25.072499999999998</v>
      </c>
      <c r="P2250" s="9">
        <v>17.48434</v>
      </c>
      <c r="Q2250" s="10">
        <v>0.30264871871572435</v>
      </c>
      <c r="R2250" s="9"/>
      <c r="S2250" s="11" t="s">
        <v>392</v>
      </c>
    </row>
    <row r="2251" spans="1:19">
      <c r="A2251" s="12" t="s">
        <v>5002</v>
      </c>
      <c r="B2251" s="13">
        <v>642221</v>
      </c>
      <c r="C2251" s="7">
        <f t="shared" si="35"/>
        <v>73057743</v>
      </c>
      <c r="D2251" s="13" t="s">
        <v>5003</v>
      </c>
      <c r="E2251" s="14">
        <v>96818170578</v>
      </c>
      <c r="F2251" s="13">
        <v>67551</v>
      </c>
      <c r="G2251" s="13" t="s">
        <v>4999</v>
      </c>
      <c r="H2251" s="13" t="s">
        <v>450</v>
      </c>
      <c r="I2251" s="13" t="s">
        <v>4898</v>
      </c>
      <c r="J2251" s="13" t="s">
        <v>4899</v>
      </c>
      <c r="K2251" s="13">
        <v>0</v>
      </c>
      <c r="L2251" s="13" t="s">
        <v>391</v>
      </c>
      <c r="M2251" s="13">
        <v>1</v>
      </c>
      <c r="N2251" s="15">
        <v>36.729999999999997</v>
      </c>
      <c r="O2251" s="15">
        <v>27.547499999999999</v>
      </c>
      <c r="P2251" s="15">
        <v>17.7468</v>
      </c>
      <c r="Q2251" s="16">
        <v>0.35577457119520828</v>
      </c>
      <c r="R2251" s="15"/>
      <c r="S2251" s="17" t="s">
        <v>392</v>
      </c>
    </row>
    <row r="2252" spans="1:19">
      <c r="A2252" s="6" t="s">
        <v>5004</v>
      </c>
      <c r="B2252" s="7">
        <v>642222</v>
      </c>
      <c r="C2252" s="7">
        <f t="shared" si="35"/>
        <v>73057747</v>
      </c>
      <c r="D2252" s="7" t="s">
        <v>5005</v>
      </c>
      <c r="E2252" s="8">
        <v>96818170585</v>
      </c>
      <c r="F2252" s="7">
        <v>67552</v>
      </c>
      <c r="G2252" s="7" t="s">
        <v>5000</v>
      </c>
      <c r="H2252" s="7" t="s">
        <v>450</v>
      </c>
      <c r="I2252" s="7" t="s">
        <v>4898</v>
      </c>
      <c r="J2252" s="7" t="s">
        <v>4899</v>
      </c>
      <c r="K2252" s="7">
        <v>0</v>
      </c>
      <c r="L2252" s="7" t="s">
        <v>391</v>
      </c>
      <c r="M2252" s="7">
        <v>2</v>
      </c>
      <c r="N2252" s="9">
        <v>36.729999999999997</v>
      </c>
      <c r="O2252" s="9">
        <v>27.547499999999999</v>
      </c>
      <c r="P2252" s="9">
        <v>17.7468</v>
      </c>
      <c r="Q2252" s="10">
        <v>0.35577457119520828</v>
      </c>
      <c r="R2252" s="9"/>
      <c r="S2252" s="11" t="s">
        <v>392</v>
      </c>
    </row>
    <row r="2253" spans="1:19">
      <c r="A2253" s="12" t="s">
        <v>5006</v>
      </c>
      <c r="B2253" s="13">
        <v>642223</v>
      </c>
      <c r="C2253" s="7">
        <f t="shared" si="35"/>
        <v>73057745</v>
      </c>
      <c r="D2253" s="13" t="s">
        <v>5007</v>
      </c>
      <c r="E2253" s="14">
        <v>96818170592</v>
      </c>
      <c r="F2253" s="13">
        <v>67553</v>
      </c>
      <c r="G2253" s="13" t="s">
        <v>5001</v>
      </c>
      <c r="H2253" s="13" t="s">
        <v>450</v>
      </c>
      <c r="I2253" s="13" t="s">
        <v>4898</v>
      </c>
      <c r="J2253" s="13" t="s">
        <v>4899</v>
      </c>
      <c r="K2253" s="13">
        <v>0</v>
      </c>
      <c r="L2253" s="13" t="s">
        <v>391</v>
      </c>
      <c r="M2253" s="13">
        <v>6</v>
      </c>
      <c r="N2253" s="15">
        <v>36.729999999999997</v>
      </c>
      <c r="O2253" s="15">
        <v>27.547499999999999</v>
      </c>
      <c r="P2253" s="15">
        <v>17.7468</v>
      </c>
      <c r="Q2253" s="16">
        <v>0.35577457119520828</v>
      </c>
      <c r="R2253" s="15"/>
      <c r="S2253" s="17" t="s">
        <v>392</v>
      </c>
    </row>
    <row r="2254" spans="1:19">
      <c r="A2254" s="6" t="s">
        <v>5008</v>
      </c>
      <c r="B2254" s="7">
        <v>642224</v>
      </c>
      <c r="C2254" s="7">
        <f t="shared" si="35"/>
        <v>73057744</v>
      </c>
      <c r="D2254" s="7" t="s">
        <v>164</v>
      </c>
      <c r="E2254" s="8">
        <v>96818170608</v>
      </c>
      <c r="F2254" s="7">
        <v>67551</v>
      </c>
      <c r="G2254" s="7" t="s">
        <v>4999</v>
      </c>
      <c r="H2254" s="7" t="s">
        <v>446</v>
      </c>
      <c r="I2254" s="7" t="s">
        <v>4898</v>
      </c>
      <c r="J2254" s="7" t="s">
        <v>4899</v>
      </c>
      <c r="K2254" s="7">
        <v>0</v>
      </c>
      <c r="L2254" s="7" t="s">
        <v>391</v>
      </c>
      <c r="M2254" s="7" t="s">
        <v>396</v>
      </c>
      <c r="N2254" s="9">
        <v>38.43</v>
      </c>
      <c r="O2254" s="9">
        <v>28.822499999999998</v>
      </c>
      <c r="P2254" s="9">
        <v>20.477700000000002</v>
      </c>
      <c r="Q2254" s="10">
        <v>0.28952380952380941</v>
      </c>
      <c r="R2254" s="9"/>
      <c r="S2254" s="11" t="s">
        <v>392</v>
      </c>
    </row>
    <row r="2255" spans="1:19">
      <c r="A2255" s="12" t="s">
        <v>5009</v>
      </c>
      <c r="B2255" s="13">
        <v>642225</v>
      </c>
      <c r="C2255" s="7">
        <f t="shared" si="35"/>
        <v>73057748</v>
      </c>
      <c r="D2255" s="13" t="s">
        <v>165</v>
      </c>
      <c r="E2255" s="14">
        <v>96818170615</v>
      </c>
      <c r="F2255" s="13">
        <v>67552</v>
      </c>
      <c r="G2255" s="13" t="s">
        <v>5000</v>
      </c>
      <c r="H2255" s="13" t="s">
        <v>446</v>
      </c>
      <c r="I2255" s="13" t="s">
        <v>4898</v>
      </c>
      <c r="J2255" s="13" t="s">
        <v>4899</v>
      </c>
      <c r="K2255" s="13">
        <v>0</v>
      </c>
      <c r="L2255" s="13" t="s">
        <v>391</v>
      </c>
      <c r="M2255" s="13">
        <v>1</v>
      </c>
      <c r="N2255" s="15">
        <v>38.43</v>
      </c>
      <c r="O2255" s="15">
        <v>28.822499999999998</v>
      </c>
      <c r="P2255" s="15">
        <v>20.477700000000002</v>
      </c>
      <c r="Q2255" s="16">
        <v>0.28952380952380941</v>
      </c>
      <c r="R2255" s="15"/>
      <c r="S2255" s="17" t="s">
        <v>392</v>
      </c>
    </row>
    <row r="2256" spans="1:19">
      <c r="A2256" s="6" t="s">
        <v>5010</v>
      </c>
      <c r="B2256" s="7">
        <v>642226</v>
      </c>
      <c r="C2256" s="7">
        <f t="shared" si="35"/>
        <v>73057746</v>
      </c>
      <c r="D2256" s="7" t="s">
        <v>166</v>
      </c>
      <c r="E2256" s="8">
        <v>96818170622</v>
      </c>
      <c r="F2256" s="7">
        <v>67553</v>
      </c>
      <c r="G2256" s="7" t="s">
        <v>5001</v>
      </c>
      <c r="H2256" s="7" t="s">
        <v>446</v>
      </c>
      <c r="I2256" s="7" t="s">
        <v>4898</v>
      </c>
      <c r="J2256" s="7" t="s">
        <v>4899</v>
      </c>
      <c r="K2256" s="7">
        <v>0</v>
      </c>
      <c r="L2256" s="7" t="s">
        <v>391</v>
      </c>
      <c r="M2256" s="7">
        <v>3</v>
      </c>
      <c r="N2256" s="9">
        <v>38.43</v>
      </c>
      <c r="O2256" s="9">
        <v>28.822499999999998</v>
      </c>
      <c r="P2256" s="9">
        <v>20.477700000000002</v>
      </c>
      <c r="Q2256" s="10">
        <v>0.28952380952380941</v>
      </c>
      <c r="R2256" s="9"/>
      <c r="S2256" s="11" t="s">
        <v>392</v>
      </c>
    </row>
    <row r="2257" spans="1:19">
      <c r="A2257" s="18">
        <v>328091</v>
      </c>
      <c r="B2257" s="19">
        <v>643993</v>
      </c>
      <c r="C2257" s="7" t="e">
        <f t="shared" si="35"/>
        <v>#N/A</v>
      </c>
      <c r="D2257" s="19" t="s">
        <v>5011</v>
      </c>
      <c r="E2257" s="20">
        <v>96818171414</v>
      </c>
      <c r="F2257" s="19">
        <v>328091</v>
      </c>
      <c r="G2257" s="19" t="s">
        <v>5012</v>
      </c>
      <c r="H2257" s="19" t="s">
        <v>70</v>
      </c>
      <c r="I2257" s="19" t="s">
        <v>1481</v>
      </c>
      <c r="J2257" s="19" t="s">
        <v>1482</v>
      </c>
      <c r="K2257" s="19">
        <v>0</v>
      </c>
      <c r="L2257" s="19" t="s">
        <v>391</v>
      </c>
      <c r="M2257" s="19" t="s">
        <v>396</v>
      </c>
      <c r="N2257" s="21">
        <v>361.32</v>
      </c>
      <c r="O2257" s="15">
        <v>270.99</v>
      </c>
      <c r="P2257" s="15">
        <v>201.85667999999998</v>
      </c>
      <c r="Q2257" s="16">
        <v>0.25511391564264374</v>
      </c>
      <c r="R2257" s="15"/>
      <c r="S2257" s="22">
        <v>44926</v>
      </c>
    </row>
    <row r="2258" spans="1:19">
      <c r="A2258" s="6" t="s">
        <v>5013</v>
      </c>
      <c r="B2258" s="7">
        <v>643994</v>
      </c>
      <c r="C2258" s="7" t="e">
        <f t="shared" si="35"/>
        <v>#N/A</v>
      </c>
      <c r="D2258" s="7" t="s">
        <v>5014</v>
      </c>
      <c r="E2258" s="8">
        <v>96818171421</v>
      </c>
      <c r="F2258" s="7">
        <v>328091</v>
      </c>
      <c r="G2258" s="7" t="s">
        <v>5012</v>
      </c>
      <c r="H2258" s="7" t="s">
        <v>540</v>
      </c>
      <c r="I2258" s="7" t="s">
        <v>1481</v>
      </c>
      <c r="J2258" s="7" t="s">
        <v>1482</v>
      </c>
      <c r="K2258" s="7">
        <v>0</v>
      </c>
      <c r="L2258" s="7" t="s">
        <v>391</v>
      </c>
      <c r="M2258" s="7">
        <v>6</v>
      </c>
      <c r="N2258" s="9">
        <v>451.62</v>
      </c>
      <c r="O2258" s="9">
        <v>338.71500000000003</v>
      </c>
      <c r="P2258" s="9">
        <v>273.24739</v>
      </c>
      <c r="Q2258" s="10">
        <v>0.19328228746881607</v>
      </c>
      <c r="R2258" s="9"/>
      <c r="S2258" s="11" t="s">
        <v>392</v>
      </c>
    </row>
    <row r="2259" spans="1:19">
      <c r="A2259" s="12" t="s">
        <v>5015</v>
      </c>
      <c r="B2259" s="13">
        <v>643995</v>
      </c>
      <c r="C2259" s="7" t="e">
        <f t="shared" si="35"/>
        <v>#N/A</v>
      </c>
      <c r="D2259" s="13" t="s">
        <v>5016</v>
      </c>
      <c r="E2259" s="14">
        <v>96818171438</v>
      </c>
      <c r="F2259" s="13">
        <v>328091</v>
      </c>
      <c r="G2259" s="13" t="s">
        <v>5012</v>
      </c>
      <c r="H2259" s="13" t="s">
        <v>540</v>
      </c>
      <c r="I2259" s="13" t="s">
        <v>1481</v>
      </c>
      <c r="J2259" s="13" t="s">
        <v>1482</v>
      </c>
      <c r="K2259" s="13">
        <v>0</v>
      </c>
      <c r="L2259" s="13" t="s">
        <v>391</v>
      </c>
      <c r="M2259" s="13">
        <v>6</v>
      </c>
      <c r="N2259" s="15">
        <v>451.62</v>
      </c>
      <c r="O2259" s="15">
        <v>338.71500000000003</v>
      </c>
      <c r="P2259" s="15">
        <v>300.79208</v>
      </c>
      <c r="Q2259" s="16">
        <v>0.11196114727720954</v>
      </c>
      <c r="R2259" s="15"/>
      <c r="S2259" s="17" t="s">
        <v>392</v>
      </c>
    </row>
    <row r="2260" spans="1:19">
      <c r="A2260" s="23">
        <v>30660</v>
      </c>
      <c r="B2260" s="24">
        <v>643998</v>
      </c>
      <c r="C2260" s="7" t="e">
        <f t="shared" si="35"/>
        <v>#N/A</v>
      </c>
      <c r="D2260" s="24" t="s">
        <v>5017</v>
      </c>
      <c r="E2260" s="25">
        <v>96818171353</v>
      </c>
      <c r="F2260" s="24">
        <v>30660</v>
      </c>
      <c r="G2260" s="24" t="s">
        <v>5018</v>
      </c>
      <c r="H2260" s="24" t="s">
        <v>70</v>
      </c>
      <c r="I2260" s="24" t="s">
        <v>935</v>
      </c>
      <c r="J2260" s="24" t="s">
        <v>936</v>
      </c>
      <c r="K2260" s="24">
        <v>0</v>
      </c>
      <c r="L2260" s="24" t="s">
        <v>391</v>
      </c>
      <c r="M2260" s="24" t="s">
        <v>396</v>
      </c>
      <c r="N2260" s="26">
        <v>236.51</v>
      </c>
      <c r="O2260" s="9">
        <v>177.38249999999999</v>
      </c>
      <c r="P2260" s="9" t="e">
        <v>#N/A</v>
      </c>
      <c r="Q2260" s="10" t="e">
        <v>#N/A</v>
      </c>
      <c r="R2260" s="9"/>
      <c r="S2260" s="27">
        <v>44926</v>
      </c>
    </row>
    <row r="2261" spans="1:19">
      <c r="A2261" s="12" t="s">
        <v>5019</v>
      </c>
      <c r="B2261" s="13">
        <v>643999</v>
      </c>
      <c r="C2261" s="7" t="e">
        <f t="shared" si="35"/>
        <v>#N/A</v>
      </c>
      <c r="D2261" s="13" t="s">
        <v>5020</v>
      </c>
      <c r="E2261" s="14">
        <v>96818171360</v>
      </c>
      <c r="F2261" s="13">
        <v>30660</v>
      </c>
      <c r="G2261" s="13" t="s">
        <v>5018</v>
      </c>
      <c r="H2261" s="13" t="s">
        <v>540</v>
      </c>
      <c r="I2261" s="13" t="s">
        <v>935</v>
      </c>
      <c r="J2261" s="13" t="s">
        <v>936</v>
      </c>
      <c r="K2261" s="13">
        <v>0</v>
      </c>
      <c r="L2261" s="13" t="s">
        <v>391</v>
      </c>
      <c r="M2261" s="13">
        <v>57</v>
      </c>
      <c r="N2261" s="15">
        <v>316.87</v>
      </c>
      <c r="O2261" s="15">
        <v>237.6525</v>
      </c>
      <c r="P2261" s="15" t="e">
        <v>#N/A</v>
      </c>
      <c r="Q2261" s="16" t="e">
        <v>#N/A</v>
      </c>
      <c r="R2261" s="15"/>
      <c r="S2261" s="17" t="s">
        <v>392</v>
      </c>
    </row>
    <row r="2262" spans="1:19">
      <c r="A2262" s="6" t="s">
        <v>5021</v>
      </c>
      <c r="B2262" s="7">
        <v>644000</v>
      </c>
      <c r="C2262" s="7" t="e">
        <f t="shared" si="35"/>
        <v>#N/A</v>
      </c>
      <c r="D2262" s="7" t="s">
        <v>5022</v>
      </c>
      <c r="E2262" s="8">
        <v>96818171377</v>
      </c>
      <c r="F2262" s="7">
        <v>30660</v>
      </c>
      <c r="G2262" s="7" t="s">
        <v>5018</v>
      </c>
      <c r="H2262" s="7" t="s">
        <v>540</v>
      </c>
      <c r="I2262" s="7" t="s">
        <v>935</v>
      </c>
      <c r="J2262" s="7" t="s">
        <v>936</v>
      </c>
      <c r="K2262" s="7">
        <v>0</v>
      </c>
      <c r="L2262" s="7" t="s">
        <v>391</v>
      </c>
      <c r="M2262" s="7">
        <v>93</v>
      </c>
      <c r="N2262" s="9">
        <v>316.87</v>
      </c>
      <c r="O2262" s="9">
        <v>237.6525</v>
      </c>
      <c r="P2262" s="9" t="e">
        <v>#N/A</v>
      </c>
      <c r="Q2262" s="10" t="e">
        <v>#N/A</v>
      </c>
      <c r="R2262" s="9"/>
      <c r="S2262" s="11" t="s">
        <v>392</v>
      </c>
    </row>
    <row r="2263" spans="1:19">
      <c r="A2263" s="18" t="s">
        <v>5023</v>
      </c>
      <c r="B2263" s="19">
        <v>644001</v>
      </c>
      <c r="C2263" s="7" t="e">
        <f t="shared" si="35"/>
        <v>#N/A</v>
      </c>
      <c r="D2263" s="19" t="s">
        <v>5024</v>
      </c>
      <c r="E2263" s="20">
        <v>96818171384</v>
      </c>
      <c r="F2263" s="19">
        <v>30660</v>
      </c>
      <c r="G2263" s="19" t="s">
        <v>5018</v>
      </c>
      <c r="H2263" s="19" t="s">
        <v>446</v>
      </c>
      <c r="I2263" s="19" t="s">
        <v>935</v>
      </c>
      <c r="J2263" s="19" t="s">
        <v>936</v>
      </c>
      <c r="K2263" s="19">
        <v>0</v>
      </c>
      <c r="L2263" s="19" t="s">
        <v>391</v>
      </c>
      <c r="M2263" s="19" t="s">
        <v>396</v>
      </c>
      <c r="N2263" s="21">
        <v>275.91000000000003</v>
      </c>
      <c r="O2263" s="15">
        <v>206.9325</v>
      </c>
      <c r="P2263" s="15" t="e">
        <v>#N/A</v>
      </c>
      <c r="Q2263" s="16" t="e">
        <v>#N/A</v>
      </c>
      <c r="R2263" s="15"/>
      <c r="S2263" s="22">
        <v>44926</v>
      </c>
    </row>
    <row r="2264" spans="1:19">
      <c r="A2264" s="6" t="s">
        <v>5025</v>
      </c>
      <c r="B2264" s="7">
        <v>644002</v>
      </c>
      <c r="C2264" s="7" t="e">
        <f t="shared" si="35"/>
        <v>#N/A</v>
      </c>
      <c r="D2264" s="7" t="s">
        <v>5026</v>
      </c>
      <c r="E2264" s="8">
        <v>96818171391</v>
      </c>
      <c r="F2264" s="7">
        <v>30660</v>
      </c>
      <c r="G2264" s="7" t="s">
        <v>5018</v>
      </c>
      <c r="H2264" s="7" t="s">
        <v>540</v>
      </c>
      <c r="I2264" s="7" t="s">
        <v>935</v>
      </c>
      <c r="J2264" s="7" t="s">
        <v>936</v>
      </c>
      <c r="K2264" s="7">
        <v>0</v>
      </c>
      <c r="L2264" s="7" t="s">
        <v>391</v>
      </c>
      <c r="M2264" s="7">
        <v>3</v>
      </c>
      <c r="N2264" s="9">
        <v>316.87</v>
      </c>
      <c r="O2264" s="9">
        <v>237.6525</v>
      </c>
      <c r="P2264" s="9" t="e">
        <v>#N/A</v>
      </c>
      <c r="Q2264" s="10" t="e">
        <v>#N/A</v>
      </c>
      <c r="R2264" s="9"/>
      <c r="S2264" s="11" t="s">
        <v>392</v>
      </c>
    </row>
    <row r="2265" spans="1:19">
      <c r="A2265" s="12" t="s">
        <v>5027</v>
      </c>
      <c r="B2265" s="13">
        <v>644003</v>
      </c>
      <c r="C2265" s="7" t="e">
        <f t="shared" si="35"/>
        <v>#N/A</v>
      </c>
      <c r="D2265" s="13" t="s">
        <v>5028</v>
      </c>
      <c r="E2265" s="14">
        <v>96818171407</v>
      </c>
      <c r="F2265" s="13">
        <v>30660</v>
      </c>
      <c r="G2265" s="13" t="s">
        <v>5018</v>
      </c>
      <c r="H2265" s="13" t="s">
        <v>540</v>
      </c>
      <c r="I2265" s="13" t="s">
        <v>935</v>
      </c>
      <c r="J2265" s="13" t="s">
        <v>936</v>
      </c>
      <c r="K2265" s="13">
        <v>0</v>
      </c>
      <c r="L2265" s="13" t="s">
        <v>391</v>
      </c>
      <c r="M2265" s="13">
        <v>23</v>
      </c>
      <c r="N2265" s="15">
        <v>316.87</v>
      </c>
      <c r="O2265" s="15">
        <v>237.6525</v>
      </c>
      <c r="P2265" s="15" t="e">
        <v>#N/A</v>
      </c>
      <c r="Q2265" s="16" t="e">
        <v>#N/A</v>
      </c>
      <c r="R2265" s="15"/>
      <c r="S2265" s="17" t="s">
        <v>392</v>
      </c>
    </row>
    <row r="2266" spans="1:19">
      <c r="A2266" s="23">
        <v>749795</v>
      </c>
      <c r="B2266" s="24">
        <v>644027</v>
      </c>
      <c r="C2266" s="7" t="e">
        <f t="shared" si="35"/>
        <v>#N/A</v>
      </c>
      <c r="D2266" s="24" t="s">
        <v>5029</v>
      </c>
      <c r="E2266" s="25">
        <v>96818171476</v>
      </c>
      <c r="F2266" s="24">
        <v>749795</v>
      </c>
      <c r="G2266" s="24" t="s">
        <v>5030</v>
      </c>
      <c r="H2266" s="24" t="s">
        <v>70</v>
      </c>
      <c r="I2266" s="24" t="s">
        <v>935</v>
      </c>
      <c r="J2266" s="24" t="s">
        <v>936</v>
      </c>
      <c r="K2266" s="24">
        <v>0</v>
      </c>
      <c r="L2266" s="24" t="s">
        <v>391</v>
      </c>
      <c r="M2266" s="24" t="s">
        <v>396</v>
      </c>
      <c r="N2266" s="26">
        <v>22.58</v>
      </c>
      <c r="O2266" s="9">
        <v>16.934999999999999</v>
      </c>
      <c r="P2266" s="9">
        <v>11.22898</v>
      </c>
      <c r="Q2266" s="10">
        <v>0.33693652199586649</v>
      </c>
      <c r="R2266" s="9"/>
      <c r="S2266" s="27">
        <v>44926</v>
      </c>
    </row>
    <row r="2267" spans="1:19">
      <c r="A2267" s="12" t="s">
        <v>5031</v>
      </c>
      <c r="B2267" s="13">
        <v>644028</v>
      </c>
      <c r="C2267" s="7" t="e">
        <f t="shared" si="35"/>
        <v>#N/A</v>
      </c>
      <c r="D2267" s="13" t="s">
        <v>5032</v>
      </c>
      <c r="E2267" s="14">
        <v>96818171483</v>
      </c>
      <c r="F2267" s="13">
        <v>749795</v>
      </c>
      <c r="G2267" s="13" t="s">
        <v>5030</v>
      </c>
      <c r="H2267" s="13" t="s">
        <v>540</v>
      </c>
      <c r="I2267" s="13" t="s">
        <v>935</v>
      </c>
      <c r="J2267" s="13" t="s">
        <v>936</v>
      </c>
      <c r="K2267" s="13">
        <v>0</v>
      </c>
      <c r="L2267" s="13" t="s">
        <v>391</v>
      </c>
      <c r="M2267" s="13" t="s">
        <v>396</v>
      </c>
      <c r="N2267" s="15">
        <v>40.409999999999997</v>
      </c>
      <c r="O2267" s="15">
        <v>30.307499999999997</v>
      </c>
      <c r="P2267" s="15">
        <v>25.589179999999999</v>
      </c>
      <c r="Q2267" s="16">
        <v>0.15568159696444772</v>
      </c>
      <c r="R2267" s="15"/>
      <c r="S2267" s="17" t="s">
        <v>392</v>
      </c>
    </row>
    <row r="2268" spans="1:19">
      <c r="A2268" s="6" t="s">
        <v>5033</v>
      </c>
      <c r="B2268" s="7">
        <v>644029</v>
      </c>
      <c r="C2268" s="7" t="e">
        <f t="shared" si="35"/>
        <v>#N/A</v>
      </c>
      <c r="D2268" s="7" t="s">
        <v>5034</v>
      </c>
      <c r="E2268" s="8">
        <v>96818171490</v>
      </c>
      <c r="F2268" s="7">
        <v>749795</v>
      </c>
      <c r="G2268" s="7" t="s">
        <v>5030</v>
      </c>
      <c r="H2268" s="7" t="s">
        <v>540</v>
      </c>
      <c r="I2268" s="7" t="s">
        <v>935</v>
      </c>
      <c r="J2268" s="7" t="s">
        <v>936</v>
      </c>
      <c r="K2268" s="7">
        <v>0</v>
      </c>
      <c r="L2268" s="7" t="s">
        <v>391</v>
      </c>
      <c r="M2268" s="7">
        <v>12</v>
      </c>
      <c r="N2268" s="9">
        <v>40.409999999999997</v>
      </c>
      <c r="O2268" s="9">
        <v>30.307499999999997</v>
      </c>
      <c r="P2268" s="9">
        <v>25.79204</v>
      </c>
      <c r="Q2268" s="10">
        <v>0.14898820423987455</v>
      </c>
      <c r="R2268" s="9"/>
      <c r="S2268" s="11" t="s">
        <v>392</v>
      </c>
    </row>
    <row r="2269" spans="1:19">
      <c r="A2269" s="18" t="s">
        <v>5035</v>
      </c>
      <c r="B2269" s="19">
        <v>644030</v>
      </c>
      <c r="C2269" s="7" t="e">
        <f t="shared" si="35"/>
        <v>#N/A</v>
      </c>
      <c r="D2269" s="19" t="s">
        <v>5036</v>
      </c>
      <c r="E2269" s="20">
        <v>96818171506</v>
      </c>
      <c r="F2269" s="19">
        <v>749795</v>
      </c>
      <c r="G2269" s="19" t="s">
        <v>5030</v>
      </c>
      <c r="H2269" s="19" t="s">
        <v>446</v>
      </c>
      <c r="I2269" s="19" t="s">
        <v>935</v>
      </c>
      <c r="J2269" s="19" t="s">
        <v>936</v>
      </c>
      <c r="K2269" s="19">
        <v>0</v>
      </c>
      <c r="L2269" s="19" t="s">
        <v>391</v>
      </c>
      <c r="M2269" s="19" t="s">
        <v>396</v>
      </c>
      <c r="N2269" s="21">
        <v>38.51</v>
      </c>
      <c r="O2269" s="15">
        <v>28.8825</v>
      </c>
      <c r="P2269" s="15">
        <v>21.80922</v>
      </c>
      <c r="Q2269" s="16">
        <v>0.2448984679304077</v>
      </c>
      <c r="R2269" s="15"/>
      <c r="S2269" s="22">
        <v>44926</v>
      </c>
    </row>
    <row r="2270" spans="1:19">
      <c r="A2270" s="6" t="s">
        <v>5037</v>
      </c>
      <c r="B2270" s="7">
        <v>644031</v>
      </c>
      <c r="C2270" s="7" t="e">
        <f t="shared" si="35"/>
        <v>#N/A</v>
      </c>
      <c r="D2270" s="7" t="s">
        <v>5038</v>
      </c>
      <c r="E2270" s="8">
        <v>96818171513</v>
      </c>
      <c r="F2270" s="7">
        <v>749795</v>
      </c>
      <c r="G2270" s="7" t="s">
        <v>5030</v>
      </c>
      <c r="H2270" s="7" t="s">
        <v>540</v>
      </c>
      <c r="I2270" s="7" t="s">
        <v>935</v>
      </c>
      <c r="J2270" s="7" t="s">
        <v>936</v>
      </c>
      <c r="K2270" s="7">
        <v>0</v>
      </c>
      <c r="L2270" s="7" t="s">
        <v>391</v>
      </c>
      <c r="M2270" s="7" t="s">
        <v>396</v>
      </c>
      <c r="N2270" s="9">
        <v>40.409999999999997</v>
      </c>
      <c r="O2270" s="9">
        <v>30.307499999999997</v>
      </c>
      <c r="P2270" s="9">
        <v>25.514680000000002</v>
      </c>
      <c r="Q2270" s="10">
        <v>0.15813973438917747</v>
      </c>
      <c r="R2270" s="9"/>
      <c r="S2270" s="11" t="s">
        <v>392</v>
      </c>
    </row>
    <row r="2271" spans="1:19">
      <c r="A2271" s="12" t="s">
        <v>5039</v>
      </c>
      <c r="B2271" s="13">
        <v>644032</v>
      </c>
      <c r="C2271" s="7" t="e">
        <f t="shared" si="35"/>
        <v>#N/A</v>
      </c>
      <c r="D2271" s="13" t="s">
        <v>5040</v>
      </c>
      <c r="E2271" s="14">
        <v>96818171520</v>
      </c>
      <c r="F2271" s="13">
        <v>749795</v>
      </c>
      <c r="G2271" s="13" t="s">
        <v>5030</v>
      </c>
      <c r="H2271" s="13" t="s">
        <v>540</v>
      </c>
      <c r="I2271" s="13" t="s">
        <v>935</v>
      </c>
      <c r="J2271" s="13" t="s">
        <v>936</v>
      </c>
      <c r="K2271" s="13">
        <v>0</v>
      </c>
      <c r="L2271" s="13" t="s">
        <v>391</v>
      </c>
      <c r="M2271" s="13" t="s">
        <v>396</v>
      </c>
      <c r="N2271" s="15">
        <v>40.409999999999997</v>
      </c>
      <c r="O2271" s="15">
        <v>30.307499999999997</v>
      </c>
      <c r="P2271" s="15">
        <v>25.921669999999999</v>
      </c>
      <c r="Q2271" s="16">
        <v>0.14471104512084465</v>
      </c>
      <c r="R2271" s="15"/>
      <c r="S2271" s="17" t="s">
        <v>392</v>
      </c>
    </row>
    <row r="2272" spans="1:19">
      <c r="A2272" s="23">
        <v>729794</v>
      </c>
      <c r="B2272" s="24">
        <v>644033</v>
      </c>
      <c r="C2272" s="7" t="e">
        <f t="shared" si="35"/>
        <v>#N/A</v>
      </c>
      <c r="D2272" s="24" t="s">
        <v>5041</v>
      </c>
      <c r="E2272" s="25">
        <v>96818171537</v>
      </c>
      <c r="F2272" s="24">
        <v>729794</v>
      </c>
      <c r="G2272" s="24" t="s">
        <v>5042</v>
      </c>
      <c r="H2272" s="24" t="s">
        <v>70</v>
      </c>
      <c r="I2272" s="24" t="s">
        <v>935</v>
      </c>
      <c r="J2272" s="24" t="s">
        <v>936</v>
      </c>
      <c r="K2272" s="24">
        <v>0</v>
      </c>
      <c r="L2272" s="24" t="s">
        <v>391</v>
      </c>
      <c r="M2272" s="24" t="s">
        <v>396</v>
      </c>
      <c r="N2272" s="26">
        <v>23.51</v>
      </c>
      <c r="O2272" s="9">
        <v>17.6325</v>
      </c>
      <c r="P2272" s="9">
        <v>6.6992299999999991</v>
      </c>
      <c r="Q2272" s="10">
        <v>0.62006351906989932</v>
      </c>
      <c r="R2272" s="9"/>
      <c r="S2272" s="27">
        <v>44926</v>
      </c>
    </row>
    <row r="2273" spans="1:19">
      <c r="A2273" s="12" t="s">
        <v>5043</v>
      </c>
      <c r="B2273" s="13">
        <v>644034</v>
      </c>
      <c r="C2273" s="7" t="e">
        <f t="shared" si="35"/>
        <v>#N/A</v>
      </c>
      <c r="D2273" s="13" t="s">
        <v>5044</v>
      </c>
      <c r="E2273" s="14">
        <v>96818171544</v>
      </c>
      <c r="F2273" s="13">
        <v>729794</v>
      </c>
      <c r="G2273" s="13" t="s">
        <v>5042</v>
      </c>
      <c r="H2273" s="13" t="s">
        <v>540</v>
      </c>
      <c r="I2273" s="13" t="s">
        <v>935</v>
      </c>
      <c r="J2273" s="13" t="s">
        <v>936</v>
      </c>
      <c r="K2273" s="13">
        <v>0</v>
      </c>
      <c r="L2273" s="13" t="s">
        <v>391</v>
      </c>
      <c r="M2273" s="13" t="s">
        <v>396</v>
      </c>
      <c r="N2273" s="15">
        <v>44.11</v>
      </c>
      <c r="O2273" s="15">
        <v>33.082499999999996</v>
      </c>
      <c r="P2273" s="15">
        <v>16.856549999999999</v>
      </c>
      <c r="Q2273" s="16">
        <v>0.49046928134209927</v>
      </c>
      <c r="R2273" s="15"/>
      <c r="S2273" s="17" t="s">
        <v>392</v>
      </c>
    </row>
    <row r="2274" spans="1:19">
      <c r="A2274" s="23" t="s">
        <v>5045</v>
      </c>
      <c r="B2274" s="24">
        <v>644036</v>
      </c>
      <c r="C2274" s="7" t="e">
        <f t="shared" si="35"/>
        <v>#N/A</v>
      </c>
      <c r="D2274" s="24" t="s">
        <v>5046</v>
      </c>
      <c r="E2274" s="25">
        <v>96818171445</v>
      </c>
      <c r="F2274" s="24">
        <v>328091</v>
      </c>
      <c r="G2274" s="24" t="s">
        <v>5012</v>
      </c>
      <c r="H2274" s="24" t="s">
        <v>446</v>
      </c>
      <c r="I2274" s="24" t="s">
        <v>1481</v>
      </c>
      <c r="J2274" s="24" t="s">
        <v>1482</v>
      </c>
      <c r="K2274" s="24">
        <v>0</v>
      </c>
      <c r="L2274" s="24" t="s">
        <v>391</v>
      </c>
      <c r="M2274" s="24" t="s">
        <v>396</v>
      </c>
      <c r="N2274" s="26">
        <v>411.78</v>
      </c>
      <c r="O2274" s="9">
        <v>308.83499999999998</v>
      </c>
      <c r="P2274" s="9">
        <v>215.11358999999999</v>
      </c>
      <c r="Q2274" s="10">
        <v>0.30346757977560834</v>
      </c>
      <c r="R2274" s="9"/>
      <c r="S2274" s="27">
        <v>44926</v>
      </c>
    </row>
    <row r="2275" spans="1:19">
      <c r="A2275" s="12" t="s">
        <v>5047</v>
      </c>
      <c r="B2275" s="13">
        <v>644037</v>
      </c>
      <c r="C2275" s="7" t="e">
        <f t="shared" si="35"/>
        <v>#N/A</v>
      </c>
      <c r="D2275" s="13" t="s">
        <v>5048</v>
      </c>
      <c r="E2275" s="14">
        <v>96818171452</v>
      </c>
      <c r="F2275" s="13">
        <v>328091</v>
      </c>
      <c r="G2275" s="13" t="s">
        <v>5012</v>
      </c>
      <c r="H2275" s="13" t="s">
        <v>540</v>
      </c>
      <c r="I2275" s="13" t="s">
        <v>1481</v>
      </c>
      <c r="J2275" s="13" t="s">
        <v>1482</v>
      </c>
      <c r="K2275" s="13">
        <v>0</v>
      </c>
      <c r="L2275" s="13" t="s">
        <v>391</v>
      </c>
      <c r="M2275" s="13" t="s">
        <v>396</v>
      </c>
      <c r="N2275" s="15">
        <v>451.62</v>
      </c>
      <c r="O2275" s="15">
        <v>338.71500000000003</v>
      </c>
      <c r="P2275" s="15">
        <v>271.92710999999997</v>
      </c>
      <c r="Q2275" s="16">
        <v>0.19718019573978141</v>
      </c>
      <c r="R2275" s="15"/>
      <c r="S2275" s="17" t="s">
        <v>392</v>
      </c>
    </row>
    <row r="2276" spans="1:19">
      <c r="A2276" s="6" t="s">
        <v>5049</v>
      </c>
      <c r="B2276" s="7">
        <v>644038</v>
      </c>
      <c r="C2276" s="7" t="e">
        <f t="shared" si="35"/>
        <v>#N/A</v>
      </c>
      <c r="D2276" s="7" t="s">
        <v>5050</v>
      </c>
      <c r="E2276" s="8">
        <v>96818171469</v>
      </c>
      <c r="F2276" s="7">
        <v>328091</v>
      </c>
      <c r="G2276" s="7" t="s">
        <v>5012</v>
      </c>
      <c r="H2276" s="7" t="s">
        <v>540</v>
      </c>
      <c r="I2276" s="7" t="s">
        <v>1481</v>
      </c>
      <c r="J2276" s="7" t="s">
        <v>1482</v>
      </c>
      <c r="K2276" s="7">
        <v>0</v>
      </c>
      <c r="L2276" s="7" t="s">
        <v>391</v>
      </c>
      <c r="M2276" s="7">
        <v>1</v>
      </c>
      <c r="N2276" s="9">
        <v>451.62</v>
      </c>
      <c r="O2276" s="9">
        <v>338.71500000000003</v>
      </c>
      <c r="P2276" s="9">
        <v>275.93155999999999</v>
      </c>
      <c r="Q2276" s="10">
        <v>0.18535771961678707</v>
      </c>
      <c r="R2276" s="9"/>
      <c r="S2276" s="11" t="s">
        <v>392</v>
      </c>
    </row>
    <row r="2277" spans="1:19">
      <c r="A2277" s="12" t="s">
        <v>5051</v>
      </c>
      <c r="B2277" s="13">
        <v>644046</v>
      </c>
      <c r="C2277" s="7" t="e">
        <f t="shared" si="35"/>
        <v>#N/A</v>
      </c>
      <c r="D2277" s="13" t="s">
        <v>5052</v>
      </c>
      <c r="E2277" s="14">
        <v>96818171551</v>
      </c>
      <c r="F2277" s="13">
        <v>729794</v>
      </c>
      <c r="G2277" s="13" t="s">
        <v>5042</v>
      </c>
      <c r="H2277" s="13" t="s">
        <v>540</v>
      </c>
      <c r="I2277" s="13" t="s">
        <v>935</v>
      </c>
      <c r="J2277" s="13" t="s">
        <v>936</v>
      </c>
      <c r="K2277" s="13">
        <v>0</v>
      </c>
      <c r="L2277" s="13" t="s">
        <v>391</v>
      </c>
      <c r="M2277" s="13">
        <v>2</v>
      </c>
      <c r="N2277" s="15">
        <v>44.11</v>
      </c>
      <c r="O2277" s="15">
        <v>33.082499999999996</v>
      </c>
      <c r="P2277" s="15">
        <v>16.944749999999999</v>
      </c>
      <c r="Q2277" s="16">
        <v>0.48780321922466557</v>
      </c>
      <c r="R2277" s="15"/>
      <c r="S2277" s="17" t="s">
        <v>392</v>
      </c>
    </row>
    <row r="2278" spans="1:19">
      <c r="A2278" s="23" t="s">
        <v>5053</v>
      </c>
      <c r="B2278" s="24">
        <v>644047</v>
      </c>
      <c r="C2278" s="7" t="e">
        <f t="shared" si="35"/>
        <v>#N/A</v>
      </c>
      <c r="D2278" s="24" t="s">
        <v>5054</v>
      </c>
      <c r="E2278" s="25">
        <v>96818171568</v>
      </c>
      <c r="F2278" s="24">
        <v>729794</v>
      </c>
      <c r="G2278" s="24" t="s">
        <v>5042</v>
      </c>
      <c r="H2278" s="24" t="s">
        <v>446</v>
      </c>
      <c r="I2278" s="24" t="s">
        <v>935</v>
      </c>
      <c r="J2278" s="24" t="s">
        <v>936</v>
      </c>
      <c r="K2278" s="24">
        <v>0</v>
      </c>
      <c r="L2278" s="24" t="s">
        <v>391</v>
      </c>
      <c r="M2278" s="24" t="s">
        <v>396</v>
      </c>
      <c r="N2278" s="26">
        <v>41.81</v>
      </c>
      <c r="O2278" s="9">
        <v>31.357500000000002</v>
      </c>
      <c r="P2278" s="9">
        <v>13.26435</v>
      </c>
      <c r="Q2278" s="10">
        <v>0.57699593398708449</v>
      </c>
      <c r="R2278" s="9"/>
      <c r="S2278" s="27">
        <v>44926</v>
      </c>
    </row>
    <row r="2279" spans="1:19">
      <c r="A2279" s="12" t="s">
        <v>5055</v>
      </c>
      <c r="B2279" s="13">
        <v>644048</v>
      </c>
      <c r="C2279" s="7" t="e">
        <f t="shared" si="35"/>
        <v>#N/A</v>
      </c>
      <c r="D2279" s="13" t="s">
        <v>5056</v>
      </c>
      <c r="E2279" s="14">
        <v>96818171575</v>
      </c>
      <c r="F2279" s="13">
        <v>729794</v>
      </c>
      <c r="G2279" s="13" t="s">
        <v>5042</v>
      </c>
      <c r="H2279" s="13" t="s">
        <v>540</v>
      </c>
      <c r="I2279" s="13" t="s">
        <v>935</v>
      </c>
      <c r="J2279" s="13" t="s">
        <v>936</v>
      </c>
      <c r="K2279" s="13">
        <v>0</v>
      </c>
      <c r="L2279" s="13" t="s">
        <v>391</v>
      </c>
      <c r="M2279" s="13" t="s">
        <v>396</v>
      </c>
      <c r="N2279" s="15">
        <v>44.11</v>
      </c>
      <c r="O2279" s="15">
        <v>33.082499999999996</v>
      </c>
      <c r="P2279" s="15">
        <v>16.823550000000001</v>
      </c>
      <c r="Q2279" s="16">
        <v>0.49146678757651319</v>
      </c>
      <c r="R2279" s="15"/>
      <c r="S2279" s="17" t="s">
        <v>392</v>
      </c>
    </row>
    <row r="2280" spans="1:19">
      <c r="A2280" s="6" t="s">
        <v>5057</v>
      </c>
      <c r="B2280" s="7">
        <v>644049</v>
      </c>
      <c r="C2280" s="7" t="e">
        <f t="shared" si="35"/>
        <v>#N/A</v>
      </c>
      <c r="D2280" s="7" t="s">
        <v>5058</v>
      </c>
      <c r="E2280" s="8">
        <v>96818171582</v>
      </c>
      <c r="F2280" s="7">
        <v>729794</v>
      </c>
      <c r="G2280" s="7" t="s">
        <v>5042</v>
      </c>
      <c r="H2280" s="7" t="s">
        <v>540</v>
      </c>
      <c r="I2280" s="7" t="s">
        <v>935</v>
      </c>
      <c r="J2280" s="7" t="s">
        <v>936</v>
      </c>
      <c r="K2280" s="7">
        <v>0</v>
      </c>
      <c r="L2280" s="7" t="s">
        <v>391</v>
      </c>
      <c r="M2280" s="7" t="s">
        <v>396</v>
      </c>
      <c r="N2280" s="9">
        <v>44.11</v>
      </c>
      <c r="O2280" s="9">
        <v>33.082499999999996</v>
      </c>
      <c r="P2280" s="9">
        <v>17.008839999999999</v>
      </c>
      <c r="Q2280" s="10">
        <v>0.48586594120758703</v>
      </c>
      <c r="R2280" s="9"/>
      <c r="S2280" s="11" t="s">
        <v>392</v>
      </c>
    </row>
    <row r="2281" spans="1:19">
      <c r="A2281" s="12" t="s">
        <v>5059</v>
      </c>
      <c r="B2281" s="13">
        <v>648458</v>
      </c>
      <c r="C2281" s="7" t="e">
        <f t="shared" si="35"/>
        <v>#N/A</v>
      </c>
      <c r="D2281" s="13" t="s">
        <v>5060</v>
      </c>
      <c r="E2281" s="14">
        <v>96818174132</v>
      </c>
      <c r="F2281" s="13">
        <v>75722</v>
      </c>
      <c r="G2281" s="13" t="s">
        <v>5061</v>
      </c>
      <c r="H2281" s="13" t="s">
        <v>540</v>
      </c>
      <c r="I2281" s="13" t="s">
        <v>2133</v>
      </c>
      <c r="J2281" s="13" t="s">
        <v>2134</v>
      </c>
      <c r="K2281" s="13">
        <v>0</v>
      </c>
      <c r="L2281" s="13" t="s">
        <v>391</v>
      </c>
      <c r="M2281" s="13" t="s">
        <v>396</v>
      </c>
      <c r="N2281" s="15">
        <v>39.11</v>
      </c>
      <c r="O2281" s="15">
        <v>29.3325</v>
      </c>
      <c r="P2281" s="15">
        <v>0</v>
      </c>
      <c r="Q2281" s="16">
        <v>1</v>
      </c>
      <c r="R2281" s="15"/>
      <c r="S2281" s="17" t="s">
        <v>392</v>
      </c>
    </row>
    <row r="2282" spans="1:19">
      <c r="A2282" s="6" t="s">
        <v>5062</v>
      </c>
      <c r="B2282" s="7">
        <v>648459</v>
      </c>
      <c r="C2282" s="7" t="e">
        <f t="shared" si="35"/>
        <v>#N/A</v>
      </c>
      <c r="D2282" s="7" t="s">
        <v>5063</v>
      </c>
      <c r="E2282" s="8">
        <v>96818174149</v>
      </c>
      <c r="F2282" s="7">
        <v>75722</v>
      </c>
      <c r="G2282" s="7" t="s">
        <v>5061</v>
      </c>
      <c r="H2282" s="7" t="s">
        <v>540</v>
      </c>
      <c r="I2282" s="7" t="s">
        <v>2133</v>
      </c>
      <c r="J2282" s="7" t="s">
        <v>2134</v>
      </c>
      <c r="K2282" s="7">
        <v>0</v>
      </c>
      <c r="L2282" s="7" t="s">
        <v>391</v>
      </c>
      <c r="M2282" s="7">
        <v>38</v>
      </c>
      <c r="N2282" s="9">
        <v>39.11</v>
      </c>
      <c r="O2282" s="9">
        <v>29.3325</v>
      </c>
      <c r="P2282" s="9">
        <v>19.751069999999999</v>
      </c>
      <c r="Q2282" s="10">
        <v>0.32664893889030944</v>
      </c>
      <c r="R2282" s="9"/>
      <c r="S2282" s="11" t="s">
        <v>392</v>
      </c>
    </row>
    <row r="2283" spans="1:19">
      <c r="A2283" s="12" t="s">
        <v>5064</v>
      </c>
      <c r="B2283" s="13">
        <v>648461</v>
      </c>
      <c r="C2283" s="7" t="e">
        <f t="shared" si="35"/>
        <v>#N/A</v>
      </c>
      <c r="D2283" s="13" t="s">
        <v>5065</v>
      </c>
      <c r="E2283" s="14">
        <v>96818174156</v>
      </c>
      <c r="F2283" s="13">
        <v>75722</v>
      </c>
      <c r="G2283" s="13" t="s">
        <v>5061</v>
      </c>
      <c r="H2283" s="13" t="s">
        <v>540</v>
      </c>
      <c r="I2283" s="13" t="s">
        <v>2133</v>
      </c>
      <c r="J2283" s="13" t="s">
        <v>2134</v>
      </c>
      <c r="K2283" s="13">
        <v>0</v>
      </c>
      <c r="L2283" s="13" t="s">
        <v>391</v>
      </c>
      <c r="M2283" s="13">
        <v>231</v>
      </c>
      <c r="N2283" s="15">
        <v>39.11</v>
      </c>
      <c r="O2283" s="15">
        <v>29.3325</v>
      </c>
      <c r="P2283" s="15">
        <v>19.632680000000001</v>
      </c>
      <c r="Q2283" s="16">
        <v>0.33068507628057614</v>
      </c>
      <c r="R2283" s="15"/>
      <c r="S2283" s="17" t="s">
        <v>392</v>
      </c>
    </row>
    <row r="2284" spans="1:19">
      <c r="A2284" s="6" t="s">
        <v>5066</v>
      </c>
      <c r="B2284" s="7">
        <v>648462</v>
      </c>
      <c r="C2284" s="7" t="e">
        <f t="shared" si="35"/>
        <v>#N/A</v>
      </c>
      <c r="D2284" s="7" t="s">
        <v>5067</v>
      </c>
      <c r="E2284" s="8">
        <v>96818174163</v>
      </c>
      <c r="F2284" s="7">
        <v>75722</v>
      </c>
      <c r="G2284" s="7" t="s">
        <v>5061</v>
      </c>
      <c r="H2284" s="7" t="s">
        <v>540</v>
      </c>
      <c r="I2284" s="7" t="s">
        <v>2133</v>
      </c>
      <c r="J2284" s="7" t="s">
        <v>2134</v>
      </c>
      <c r="K2284" s="7">
        <v>0</v>
      </c>
      <c r="L2284" s="7" t="s">
        <v>391</v>
      </c>
      <c r="M2284" s="7" t="s">
        <v>396</v>
      </c>
      <c r="N2284" s="9">
        <v>39.11</v>
      </c>
      <c r="O2284" s="9">
        <v>29.3325</v>
      </c>
      <c r="P2284" s="9">
        <v>0</v>
      </c>
      <c r="Q2284" s="10">
        <v>1</v>
      </c>
      <c r="R2284" s="9"/>
      <c r="S2284" s="11" t="s">
        <v>392</v>
      </c>
    </row>
    <row r="2285" spans="1:19">
      <c r="A2285" s="12" t="s">
        <v>5068</v>
      </c>
      <c r="B2285" s="13">
        <v>648463</v>
      </c>
      <c r="C2285" s="7" t="e">
        <f t="shared" si="35"/>
        <v>#N/A</v>
      </c>
      <c r="D2285" s="13" t="s">
        <v>5069</v>
      </c>
      <c r="E2285" s="14">
        <v>96818174170</v>
      </c>
      <c r="F2285" s="13">
        <v>75722</v>
      </c>
      <c r="G2285" s="13" t="s">
        <v>5061</v>
      </c>
      <c r="H2285" s="13" t="s">
        <v>540</v>
      </c>
      <c r="I2285" s="13" t="s">
        <v>2133</v>
      </c>
      <c r="J2285" s="13" t="s">
        <v>2134</v>
      </c>
      <c r="K2285" s="13">
        <v>0</v>
      </c>
      <c r="L2285" s="13" t="s">
        <v>391</v>
      </c>
      <c r="M2285" s="13" t="s">
        <v>396</v>
      </c>
      <c r="N2285" s="15">
        <v>39.11</v>
      </c>
      <c r="O2285" s="15">
        <v>29.3325</v>
      </c>
      <c r="P2285" s="15">
        <v>0</v>
      </c>
      <c r="Q2285" s="16">
        <v>1</v>
      </c>
      <c r="R2285" s="15"/>
      <c r="S2285" s="17" t="s">
        <v>392</v>
      </c>
    </row>
    <row r="2286" spans="1:19">
      <c r="A2286" s="6" t="s">
        <v>5070</v>
      </c>
      <c r="B2286" s="7">
        <v>648464</v>
      </c>
      <c r="C2286" s="7" t="e">
        <f t="shared" si="35"/>
        <v>#N/A</v>
      </c>
      <c r="D2286" s="7" t="s">
        <v>5071</v>
      </c>
      <c r="E2286" s="8">
        <v>96818174187</v>
      </c>
      <c r="F2286" s="7">
        <v>75722</v>
      </c>
      <c r="G2286" s="7" t="s">
        <v>5061</v>
      </c>
      <c r="H2286" s="7" t="s">
        <v>540</v>
      </c>
      <c r="I2286" s="7" t="s">
        <v>2133</v>
      </c>
      <c r="J2286" s="7" t="s">
        <v>2134</v>
      </c>
      <c r="K2286" s="7">
        <v>0</v>
      </c>
      <c r="L2286" s="7" t="s">
        <v>391</v>
      </c>
      <c r="M2286" s="7">
        <v>134</v>
      </c>
      <c r="N2286" s="9">
        <v>39.11</v>
      </c>
      <c r="O2286" s="9">
        <v>29.3325</v>
      </c>
      <c r="P2286" s="9">
        <v>20.055310000000002</v>
      </c>
      <c r="Q2286" s="10">
        <v>0.31627682604619439</v>
      </c>
      <c r="R2286" s="9"/>
      <c r="S2286" s="11" t="s">
        <v>392</v>
      </c>
    </row>
    <row r="2287" spans="1:19">
      <c r="A2287" s="12" t="s">
        <v>5072</v>
      </c>
      <c r="B2287" s="13">
        <v>648465</v>
      </c>
      <c r="C2287" s="7" t="e">
        <f t="shared" si="35"/>
        <v>#N/A</v>
      </c>
      <c r="D2287" s="13" t="s">
        <v>5073</v>
      </c>
      <c r="E2287" s="14">
        <v>96818174194</v>
      </c>
      <c r="F2287" s="13">
        <v>75722</v>
      </c>
      <c r="G2287" s="13" t="s">
        <v>5061</v>
      </c>
      <c r="H2287" s="13" t="s">
        <v>540</v>
      </c>
      <c r="I2287" s="13" t="s">
        <v>2133</v>
      </c>
      <c r="J2287" s="13" t="s">
        <v>2134</v>
      </c>
      <c r="K2287" s="13">
        <v>0</v>
      </c>
      <c r="L2287" s="13" t="s">
        <v>391</v>
      </c>
      <c r="M2287" s="13">
        <v>95</v>
      </c>
      <c r="N2287" s="15">
        <v>39.11</v>
      </c>
      <c r="O2287" s="15">
        <v>29.3325</v>
      </c>
      <c r="P2287" s="15">
        <v>19.688569999999999</v>
      </c>
      <c r="Q2287" s="16">
        <v>0.32877968124094437</v>
      </c>
      <c r="R2287" s="15"/>
      <c r="S2287" s="17" t="s">
        <v>392</v>
      </c>
    </row>
    <row r="2288" spans="1:19">
      <c r="A2288" s="23">
        <v>75721</v>
      </c>
      <c r="B2288" s="24">
        <v>648466</v>
      </c>
      <c r="C2288" s="7" t="e">
        <f t="shared" si="35"/>
        <v>#N/A</v>
      </c>
      <c r="D2288" s="24" t="s">
        <v>5074</v>
      </c>
      <c r="E2288" s="25">
        <v>96818174002</v>
      </c>
      <c r="F2288" s="24">
        <v>75721</v>
      </c>
      <c r="G2288" s="24" t="s">
        <v>5075</v>
      </c>
      <c r="H2288" s="24" t="s">
        <v>70</v>
      </c>
      <c r="I2288" s="24" t="s">
        <v>2133</v>
      </c>
      <c r="J2288" s="24" t="s">
        <v>2134</v>
      </c>
      <c r="K2288" s="24">
        <v>0</v>
      </c>
      <c r="L2288" s="24" t="s">
        <v>391</v>
      </c>
      <c r="M2288" s="24" t="s">
        <v>396</v>
      </c>
      <c r="N2288" s="26">
        <v>32.450000000000003</v>
      </c>
      <c r="O2288" s="9">
        <v>24.337500000000002</v>
      </c>
      <c r="P2288" s="9">
        <v>14.89681</v>
      </c>
      <c r="Q2288" s="10">
        <v>0.38790713918849518</v>
      </c>
      <c r="R2288" s="9"/>
      <c r="S2288" s="27">
        <v>44926</v>
      </c>
    </row>
    <row r="2289" spans="1:19">
      <c r="A2289" s="18" t="s">
        <v>5076</v>
      </c>
      <c r="B2289" s="19">
        <v>648476</v>
      </c>
      <c r="C2289" s="7" t="e">
        <f t="shared" si="35"/>
        <v>#N/A</v>
      </c>
      <c r="D2289" s="19" t="s">
        <v>5077</v>
      </c>
      <c r="E2289" s="20">
        <v>96818174019</v>
      </c>
      <c r="F2289" s="19">
        <v>75721</v>
      </c>
      <c r="G2289" s="19" t="s">
        <v>5075</v>
      </c>
      <c r="H2289" s="19" t="s">
        <v>450</v>
      </c>
      <c r="I2289" s="19" t="s">
        <v>2133</v>
      </c>
      <c r="J2289" s="19" t="s">
        <v>2134</v>
      </c>
      <c r="K2289" s="19">
        <v>0</v>
      </c>
      <c r="L2289" s="19" t="s">
        <v>391</v>
      </c>
      <c r="M2289" s="19" t="s">
        <v>396</v>
      </c>
      <c r="N2289" s="21">
        <v>35.67</v>
      </c>
      <c r="O2289" s="15">
        <v>26.752500000000001</v>
      </c>
      <c r="P2289" s="15">
        <v>15.197280000000001</v>
      </c>
      <c r="Q2289" s="16">
        <v>0.43193047378749649</v>
      </c>
      <c r="R2289" s="15"/>
      <c r="S2289" s="22">
        <v>44926</v>
      </c>
    </row>
    <row r="2290" spans="1:19">
      <c r="A2290" s="23" t="s">
        <v>5078</v>
      </c>
      <c r="B2290" s="24">
        <v>648477</v>
      </c>
      <c r="C2290" s="7" t="e">
        <f t="shared" si="35"/>
        <v>#N/A</v>
      </c>
      <c r="D2290" s="24" t="s">
        <v>5079</v>
      </c>
      <c r="E2290" s="25">
        <v>96818174026</v>
      </c>
      <c r="F2290" s="24">
        <v>75721</v>
      </c>
      <c r="G2290" s="24" t="s">
        <v>5075</v>
      </c>
      <c r="H2290" s="24" t="s">
        <v>91</v>
      </c>
      <c r="I2290" s="24" t="s">
        <v>2133</v>
      </c>
      <c r="J2290" s="24" t="s">
        <v>2134</v>
      </c>
      <c r="K2290" s="24">
        <v>0</v>
      </c>
      <c r="L2290" s="24" t="s">
        <v>391</v>
      </c>
      <c r="M2290" s="24" t="s">
        <v>396</v>
      </c>
      <c r="N2290" s="26">
        <v>37.35</v>
      </c>
      <c r="O2290" s="9">
        <v>28.012500000000003</v>
      </c>
      <c r="P2290" s="9">
        <v>19.923269999999999</v>
      </c>
      <c r="Q2290" s="10">
        <v>0.28877215528781808</v>
      </c>
      <c r="R2290" s="9"/>
      <c r="S2290" s="27">
        <v>44926</v>
      </c>
    </row>
    <row r="2291" spans="1:19">
      <c r="A2291" s="12" t="s">
        <v>5080</v>
      </c>
      <c r="B2291" s="13">
        <v>648478</v>
      </c>
      <c r="C2291" s="7" t="e">
        <f t="shared" si="35"/>
        <v>#N/A</v>
      </c>
      <c r="D2291" s="13" t="s">
        <v>5081</v>
      </c>
      <c r="E2291" s="14">
        <v>96818174033</v>
      </c>
      <c r="F2291" s="13">
        <v>75721</v>
      </c>
      <c r="G2291" s="13" t="s">
        <v>5075</v>
      </c>
      <c r="H2291" s="13" t="s">
        <v>540</v>
      </c>
      <c r="I2291" s="13" t="s">
        <v>2133</v>
      </c>
      <c r="J2291" s="13" t="s">
        <v>2134</v>
      </c>
      <c r="K2291" s="13">
        <v>0</v>
      </c>
      <c r="L2291" s="13" t="s">
        <v>391</v>
      </c>
      <c r="M2291" s="13" t="s">
        <v>396</v>
      </c>
      <c r="N2291" s="15">
        <v>39.11</v>
      </c>
      <c r="O2291" s="15">
        <v>29.3325</v>
      </c>
      <c r="P2291" s="15">
        <v>0</v>
      </c>
      <c r="Q2291" s="16">
        <v>1</v>
      </c>
      <c r="R2291" s="15"/>
      <c r="S2291" s="17" t="s">
        <v>392</v>
      </c>
    </row>
    <row r="2292" spans="1:19">
      <c r="A2292" s="6" t="s">
        <v>5082</v>
      </c>
      <c r="B2292" s="7">
        <v>648487</v>
      </c>
      <c r="C2292" s="7" t="e">
        <f t="shared" si="35"/>
        <v>#N/A</v>
      </c>
      <c r="D2292" s="7" t="s">
        <v>5083</v>
      </c>
      <c r="E2292" s="8">
        <v>96818174040</v>
      </c>
      <c r="F2292" s="7">
        <v>75721</v>
      </c>
      <c r="G2292" s="7" t="s">
        <v>5075</v>
      </c>
      <c r="H2292" s="7" t="s">
        <v>540</v>
      </c>
      <c r="I2292" s="7" t="s">
        <v>2133</v>
      </c>
      <c r="J2292" s="7" t="s">
        <v>2134</v>
      </c>
      <c r="K2292" s="7">
        <v>0</v>
      </c>
      <c r="L2292" s="7" t="s">
        <v>391</v>
      </c>
      <c r="M2292" s="7">
        <v>8</v>
      </c>
      <c r="N2292" s="9">
        <v>39.11</v>
      </c>
      <c r="O2292" s="9">
        <v>29.3325</v>
      </c>
      <c r="P2292" s="9">
        <v>19.751069999999999</v>
      </c>
      <c r="Q2292" s="10">
        <v>0.32664893889030944</v>
      </c>
      <c r="R2292" s="9"/>
      <c r="S2292" s="11" t="s">
        <v>392</v>
      </c>
    </row>
    <row r="2293" spans="1:19">
      <c r="A2293" s="12" t="s">
        <v>5084</v>
      </c>
      <c r="B2293" s="13">
        <v>648488</v>
      </c>
      <c r="C2293" s="7" t="e">
        <f t="shared" si="35"/>
        <v>#N/A</v>
      </c>
      <c r="D2293" s="13" t="s">
        <v>5085</v>
      </c>
      <c r="E2293" s="14">
        <v>96818174057</v>
      </c>
      <c r="F2293" s="13">
        <v>75721</v>
      </c>
      <c r="G2293" s="13" t="s">
        <v>5075</v>
      </c>
      <c r="H2293" s="13" t="s">
        <v>540</v>
      </c>
      <c r="I2293" s="13" t="s">
        <v>2133</v>
      </c>
      <c r="J2293" s="13" t="s">
        <v>2134</v>
      </c>
      <c r="K2293" s="13">
        <v>0</v>
      </c>
      <c r="L2293" s="13" t="s">
        <v>391</v>
      </c>
      <c r="M2293" s="13">
        <v>26</v>
      </c>
      <c r="N2293" s="15">
        <v>39.11</v>
      </c>
      <c r="O2293" s="15">
        <v>29.3325</v>
      </c>
      <c r="P2293" s="15">
        <v>19.632680000000001</v>
      </c>
      <c r="Q2293" s="16">
        <v>0.33068507628057614</v>
      </c>
      <c r="R2293" s="15"/>
      <c r="S2293" s="17" t="s">
        <v>392</v>
      </c>
    </row>
    <row r="2294" spans="1:19">
      <c r="A2294" s="6" t="s">
        <v>5086</v>
      </c>
      <c r="B2294" s="7">
        <v>648489</v>
      </c>
      <c r="C2294" s="7" t="e">
        <f t="shared" si="35"/>
        <v>#N/A</v>
      </c>
      <c r="D2294" s="7" t="s">
        <v>5087</v>
      </c>
      <c r="E2294" s="8">
        <v>96818174064</v>
      </c>
      <c r="F2294" s="7">
        <v>75721</v>
      </c>
      <c r="G2294" s="7" t="s">
        <v>5075</v>
      </c>
      <c r="H2294" s="7" t="s">
        <v>540</v>
      </c>
      <c r="I2294" s="7" t="s">
        <v>2133</v>
      </c>
      <c r="J2294" s="7" t="s">
        <v>2134</v>
      </c>
      <c r="K2294" s="7">
        <v>0</v>
      </c>
      <c r="L2294" s="7" t="s">
        <v>391</v>
      </c>
      <c r="M2294" s="7" t="s">
        <v>396</v>
      </c>
      <c r="N2294" s="9">
        <v>39.11</v>
      </c>
      <c r="O2294" s="9">
        <v>29.3325</v>
      </c>
      <c r="P2294" s="9">
        <v>0</v>
      </c>
      <c r="Q2294" s="10">
        <v>1</v>
      </c>
      <c r="R2294" s="9"/>
      <c r="S2294" s="11" t="s">
        <v>392</v>
      </c>
    </row>
    <row r="2295" spans="1:19">
      <c r="A2295" s="12" t="s">
        <v>5088</v>
      </c>
      <c r="B2295" s="13">
        <v>648490</v>
      </c>
      <c r="C2295" s="7" t="e">
        <f t="shared" si="35"/>
        <v>#N/A</v>
      </c>
      <c r="D2295" s="13" t="s">
        <v>5089</v>
      </c>
      <c r="E2295" s="14">
        <v>96818174071</v>
      </c>
      <c r="F2295" s="13">
        <v>75721</v>
      </c>
      <c r="G2295" s="13" t="s">
        <v>5075</v>
      </c>
      <c r="H2295" s="13" t="s">
        <v>540</v>
      </c>
      <c r="I2295" s="13" t="s">
        <v>2133</v>
      </c>
      <c r="J2295" s="13" t="s">
        <v>2134</v>
      </c>
      <c r="K2295" s="13">
        <v>0</v>
      </c>
      <c r="L2295" s="13" t="s">
        <v>391</v>
      </c>
      <c r="M2295" s="13" t="s">
        <v>396</v>
      </c>
      <c r="N2295" s="15">
        <v>39.11</v>
      </c>
      <c r="O2295" s="15">
        <v>29.3325</v>
      </c>
      <c r="P2295" s="15">
        <v>0</v>
      </c>
      <c r="Q2295" s="16">
        <v>1</v>
      </c>
      <c r="R2295" s="15"/>
      <c r="S2295" s="17" t="s">
        <v>392</v>
      </c>
    </row>
    <row r="2296" spans="1:19">
      <c r="A2296" s="6" t="s">
        <v>5090</v>
      </c>
      <c r="B2296" s="7">
        <v>648491</v>
      </c>
      <c r="C2296" s="7" t="e">
        <f t="shared" si="35"/>
        <v>#N/A</v>
      </c>
      <c r="D2296" s="7" t="s">
        <v>5091</v>
      </c>
      <c r="E2296" s="8">
        <v>96818174088</v>
      </c>
      <c r="F2296" s="7">
        <v>75721</v>
      </c>
      <c r="G2296" s="7" t="s">
        <v>5075</v>
      </c>
      <c r="H2296" s="7" t="s">
        <v>540</v>
      </c>
      <c r="I2296" s="7" t="s">
        <v>2133</v>
      </c>
      <c r="J2296" s="7" t="s">
        <v>2134</v>
      </c>
      <c r="K2296" s="7">
        <v>0</v>
      </c>
      <c r="L2296" s="7" t="s">
        <v>391</v>
      </c>
      <c r="M2296" s="7">
        <v>6</v>
      </c>
      <c r="N2296" s="9">
        <v>39.11</v>
      </c>
      <c r="O2296" s="9">
        <v>29.3325</v>
      </c>
      <c r="P2296" s="9">
        <v>20.055310000000002</v>
      </c>
      <c r="Q2296" s="10">
        <v>0.31627682604619439</v>
      </c>
      <c r="R2296" s="9"/>
      <c r="S2296" s="11" t="s">
        <v>392</v>
      </c>
    </row>
    <row r="2297" spans="1:19">
      <c r="A2297" s="18">
        <v>75722</v>
      </c>
      <c r="B2297" s="19">
        <v>648498</v>
      </c>
      <c r="C2297" s="7" t="e">
        <f t="shared" si="35"/>
        <v>#N/A</v>
      </c>
      <c r="D2297" s="19" t="s">
        <v>5092</v>
      </c>
      <c r="E2297" s="20">
        <v>96818174101</v>
      </c>
      <c r="F2297" s="19">
        <v>75722</v>
      </c>
      <c r="G2297" s="19" t="s">
        <v>5061</v>
      </c>
      <c r="H2297" s="19" t="s">
        <v>70</v>
      </c>
      <c r="I2297" s="19" t="s">
        <v>2133</v>
      </c>
      <c r="J2297" s="19" t="s">
        <v>2134</v>
      </c>
      <c r="K2297" s="19">
        <v>0</v>
      </c>
      <c r="L2297" s="19" t="s">
        <v>391</v>
      </c>
      <c r="M2297" s="19" t="s">
        <v>396</v>
      </c>
      <c r="N2297" s="21">
        <v>32.450000000000003</v>
      </c>
      <c r="O2297" s="15">
        <v>24.337500000000002</v>
      </c>
      <c r="P2297" s="15">
        <v>14.89681</v>
      </c>
      <c r="Q2297" s="16">
        <v>0.38790713918849518</v>
      </c>
      <c r="R2297" s="15"/>
      <c r="S2297" s="22">
        <v>44926</v>
      </c>
    </row>
    <row r="2298" spans="1:19">
      <c r="A2298" s="23" t="s">
        <v>5093</v>
      </c>
      <c r="B2298" s="24">
        <v>648499</v>
      </c>
      <c r="C2298" s="7" t="e">
        <f t="shared" si="35"/>
        <v>#N/A</v>
      </c>
      <c r="D2298" s="24" t="s">
        <v>5094</v>
      </c>
      <c r="E2298" s="25">
        <v>96818174118</v>
      </c>
      <c r="F2298" s="24">
        <v>75722</v>
      </c>
      <c r="G2298" s="24" t="s">
        <v>5061</v>
      </c>
      <c r="H2298" s="24" t="s">
        <v>450</v>
      </c>
      <c r="I2298" s="24" t="s">
        <v>2133</v>
      </c>
      <c r="J2298" s="24" t="s">
        <v>2134</v>
      </c>
      <c r="K2298" s="24">
        <v>0</v>
      </c>
      <c r="L2298" s="24" t="s">
        <v>391</v>
      </c>
      <c r="M2298" s="24" t="s">
        <v>396</v>
      </c>
      <c r="N2298" s="26">
        <v>35.67</v>
      </c>
      <c r="O2298" s="9">
        <v>26.752500000000001</v>
      </c>
      <c r="P2298" s="9">
        <v>15.197280000000001</v>
      </c>
      <c r="Q2298" s="10">
        <v>0.43193047378749649</v>
      </c>
      <c r="R2298" s="9"/>
      <c r="S2298" s="27">
        <v>44926</v>
      </c>
    </row>
    <row r="2299" spans="1:19">
      <c r="A2299" s="18" t="s">
        <v>5095</v>
      </c>
      <c r="B2299" s="19">
        <v>648500</v>
      </c>
      <c r="C2299" s="7" t="e">
        <f t="shared" si="35"/>
        <v>#N/A</v>
      </c>
      <c r="D2299" s="19" t="s">
        <v>5096</v>
      </c>
      <c r="E2299" s="20">
        <v>96818174125</v>
      </c>
      <c r="F2299" s="19">
        <v>75722</v>
      </c>
      <c r="G2299" s="19" t="s">
        <v>5061</v>
      </c>
      <c r="H2299" s="19" t="s">
        <v>91</v>
      </c>
      <c r="I2299" s="19" t="s">
        <v>2133</v>
      </c>
      <c r="J2299" s="19" t="s">
        <v>2134</v>
      </c>
      <c r="K2299" s="19">
        <v>0</v>
      </c>
      <c r="L2299" s="19" t="s">
        <v>391</v>
      </c>
      <c r="M2299" s="19" t="s">
        <v>396</v>
      </c>
      <c r="N2299" s="21">
        <v>37.35</v>
      </c>
      <c r="O2299" s="15">
        <v>28.012500000000003</v>
      </c>
      <c r="P2299" s="15">
        <v>19.923269999999999</v>
      </c>
      <c r="Q2299" s="16">
        <v>0.28877215528781808</v>
      </c>
      <c r="R2299" s="15"/>
      <c r="S2299" s="22">
        <v>44926</v>
      </c>
    </row>
    <row r="2300" spans="1:19">
      <c r="A2300" s="6" t="s">
        <v>5097</v>
      </c>
      <c r="B2300" s="7">
        <v>648506</v>
      </c>
      <c r="C2300" s="7" t="e">
        <f t="shared" si="35"/>
        <v>#N/A</v>
      </c>
      <c r="D2300" s="7" t="s">
        <v>5098</v>
      </c>
      <c r="E2300" s="8">
        <v>96818174095</v>
      </c>
      <c r="F2300" s="7">
        <v>75721</v>
      </c>
      <c r="G2300" s="7" t="s">
        <v>5075</v>
      </c>
      <c r="H2300" s="7" t="s">
        <v>540</v>
      </c>
      <c r="I2300" s="7" t="s">
        <v>2133</v>
      </c>
      <c r="J2300" s="7" t="s">
        <v>2134</v>
      </c>
      <c r="K2300" s="7">
        <v>0</v>
      </c>
      <c r="L2300" s="7" t="s">
        <v>391</v>
      </c>
      <c r="M2300" s="7">
        <v>17</v>
      </c>
      <c r="N2300" s="9">
        <v>39.11</v>
      </c>
      <c r="O2300" s="9">
        <v>29.3325</v>
      </c>
      <c r="P2300" s="9">
        <v>19.688569999999999</v>
      </c>
      <c r="Q2300" s="10">
        <v>0.32877968124094437</v>
      </c>
      <c r="R2300" s="9"/>
      <c r="S2300" s="11" t="s">
        <v>392</v>
      </c>
    </row>
    <row r="2301" spans="1:19">
      <c r="A2301" s="18">
        <v>75723</v>
      </c>
      <c r="B2301" s="19">
        <v>648518</v>
      </c>
      <c r="C2301" s="7" t="e">
        <f t="shared" si="35"/>
        <v>#N/A</v>
      </c>
      <c r="D2301" s="19" t="s">
        <v>5099</v>
      </c>
      <c r="E2301" s="20">
        <v>96818174200</v>
      </c>
      <c r="F2301" s="19">
        <v>75723</v>
      </c>
      <c r="G2301" s="19" t="s">
        <v>5100</v>
      </c>
      <c r="H2301" s="19" t="s">
        <v>70</v>
      </c>
      <c r="I2301" s="19" t="s">
        <v>2133</v>
      </c>
      <c r="J2301" s="19" t="s">
        <v>2134</v>
      </c>
      <c r="K2301" s="19">
        <v>0</v>
      </c>
      <c r="L2301" s="19" t="s">
        <v>391</v>
      </c>
      <c r="M2301" s="19" t="s">
        <v>396</v>
      </c>
      <c r="N2301" s="21">
        <v>32.450000000000003</v>
      </c>
      <c r="O2301" s="15">
        <v>24.337500000000002</v>
      </c>
      <c r="P2301" s="15">
        <v>14.89681</v>
      </c>
      <c r="Q2301" s="16">
        <v>0.38790713918849518</v>
      </c>
      <c r="R2301" s="15"/>
      <c r="S2301" s="22">
        <v>44926</v>
      </c>
    </row>
    <row r="2302" spans="1:19">
      <c r="A2302" s="23" t="s">
        <v>5101</v>
      </c>
      <c r="B2302" s="24">
        <v>648519</v>
      </c>
      <c r="C2302" s="7" t="e">
        <f t="shared" si="35"/>
        <v>#N/A</v>
      </c>
      <c r="D2302" s="24" t="s">
        <v>5102</v>
      </c>
      <c r="E2302" s="25">
        <v>96818174217</v>
      </c>
      <c r="F2302" s="24">
        <v>75723</v>
      </c>
      <c r="G2302" s="24" t="s">
        <v>5100</v>
      </c>
      <c r="H2302" s="24" t="s">
        <v>450</v>
      </c>
      <c r="I2302" s="24" t="s">
        <v>2133</v>
      </c>
      <c r="J2302" s="24" t="s">
        <v>2134</v>
      </c>
      <c r="K2302" s="24">
        <v>0</v>
      </c>
      <c r="L2302" s="24" t="s">
        <v>391</v>
      </c>
      <c r="M2302" s="24" t="s">
        <v>396</v>
      </c>
      <c r="N2302" s="26">
        <v>35.67</v>
      </c>
      <c r="O2302" s="9">
        <v>26.752500000000001</v>
      </c>
      <c r="P2302" s="9">
        <v>15.197280000000001</v>
      </c>
      <c r="Q2302" s="10">
        <v>0.43193047378749649</v>
      </c>
      <c r="R2302" s="9"/>
      <c r="S2302" s="27">
        <v>44926</v>
      </c>
    </row>
    <row r="2303" spans="1:19">
      <c r="A2303" s="18" t="s">
        <v>5103</v>
      </c>
      <c r="B2303" s="19">
        <v>648522</v>
      </c>
      <c r="C2303" s="7" t="e">
        <f t="shared" si="35"/>
        <v>#N/A</v>
      </c>
      <c r="D2303" s="19" t="s">
        <v>5104</v>
      </c>
      <c r="E2303" s="20">
        <v>96818174224</v>
      </c>
      <c r="F2303" s="19">
        <v>75723</v>
      </c>
      <c r="G2303" s="19" t="s">
        <v>5100</v>
      </c>
      <c r="H2303" s="19" t="s">
        <v>91</v>
      </c>
      <c r="I2303" s="19" t="s">
        <v>2133</v>
      </c>
      <c r="J2303" s="19" t="s">
        <v>2134</v>
      </c>
      <c r="K2303" s="19">
        <v>0</v>
      </c>
      <c r="L2303" s="19" t="s">
        <v>391</v>
      </c>
      <c r="M2303" s="19" t="s">
        <v>396</v>
      </c>
      <c r="N2303" s="21">
        <v>37.35</v>
      </c>
      <c r="O2303" s="15">
        <v>28.012500000000003</v>
      </c>
      <c r="P2303" s="15">
        <v>19.923269999999999</v>
      </c>
      <c r="Q2303" s="16">
        <v>0.28877215528781808</v>
      </c>
      <c r="R2303" s="15"/>
      <c r="S2303" s="22">
        <v>44926</v>
      </c>
    </row>
    <row r="2304" spans="1:19">
      <c r="A2304" s="6" t="s">
        <v>5105</v>
      </c>
      <c r="B2304" s="7">
        <v>648523</v>
      </c>
      <c r="C2304" s="7" t="e">
        <f t="shared" si="35"/>
        <v>#N/A</v>
      </c>
      <c r="D2304" s="7" t="s">
        <v>5106</v>
      </c>
      <c r="E2304" s="8">
        <v>96818174231</v>
      </c>
      <c r="F2304" s="7">
        <v>75723</v>
      </c>
      <c r="G2304" s="7" t="s">
        <v>5100</v>
      </c>
      <c r="H2304" s="7" t="s">
        <v>540</v>
      </c>
      <c r="I2304" s="7" t="s">
        <v>2133</v>
      </c>
      <c r="J2304" s="7" t="s">
        <v>2134</v>
      </c>
      <c r="K2304" s="7">
        <v>0</v>
      </c>
      <c r="L2304" s="7" t="s">
        <v>391</v>
      </c>
      <c r="M2304" s="7" t="s">
        <v>396</v>
      </c>
      <c r="N2304" s="9">
        <v>39.11</v>
      </c>
      <c r="O2304" s="9">
        <v>29.3325</v>
      </c>
      <c r="P2304" s="9">
        <v>0</v>
      </c>
      <c r="Q2304" s="10">
        <v>1</v>
      </c>
      <c r="R2304" s="9"/>
      <c r="S2304" s="11" t="s">
        <v>392</v>
      </c>
    </row>
    <row r="2305" spans="1:19">
      <c r="A2305" s="12" t="s">
        <v>5107</v>
      </c>
      <c r="B2305" s="13">
        <v>648525</v>
      </c>
      <c r="C2305" s="7" t="e">
        <f t="shared" si="35"/>
        <v>#N/A</v>
      </c>
      <c r="D2305" s="13" t="s">
        <v>5108</v>
      </c>
      <c r="E2305" s="14">
        <v>96818174248</v>
      </c>
      <c r="F2305" s="13">
        <v>75723</v>
      </c>
      <c r="G2305" s="13" t="s">
        <v>5100</v>
      </c>
      <c r="H2305" s="13" t="s">
        <v>540</v>
      </c>
      <c r="I2305" s="13" t="s">
        <v>2133</v>
      </c>
      <c r="J2305" s="13" t="s">
        <v>2134</v>
      </c>
      <c r="K2305" s="13">
        <v>0</v>
      </c>
      <c r="L2305" s="13" t="s">
        <v>391</v>
      </c>
      <c r="M2305" s="13">
        <v>36</v>
      </c>
      <c r="N2305" s="15">
        <v>39.11</v>
      </c>
      <c r="O2305" s="15">
        <v>29.3325</v>
      </c>
      <c r="P2305" s="15">
        <v>19.751069999999999</v>
      </c>
      <c r="Q2305" s="16">
        <v>0.32664893889030944</v>
      </c>
      <c r="R2305" s="15"/>
      <c r="S2305" s="17" t="s">
        <v>392</v>
      </c>
    </row>
    <row r="2306" spans="1:19">
      <c r="A2306" s="6" t="s">
        <v>5109</v>
      </c>
      <c r="B2306" s="7">
        <v>648526</v>
      </c>
      <c r="C2306" s="7" t="e">
        <f t="shared" si="35"/>
        <v>#N/A</v>
      </c>
      <c r="D2306" s="7" t="s">
        <v>5110</v>
      </c>
      <c r="E2306" s="8">
        <v>96818174255</v>
      </c>
      <c r="F2306" s="7">
        <v>75723</v>
      </c>
      <c r="G2306" s="7" t="s">
        <v>5100</v>
      </c>
      <c r="H2306" s="7" t="s">
        <v>540</v>
      </c>
      <c r="I2306" s="7" t="s">
        <v>2133</v>
      </c>
      <c r="J2306" s="7" t="s">
        <v>2134</v>
      </c>
      <c r="K2306" s="7">
        <v>0</v>
      </c>
      <c r="L2306" s="7" t="s">
        <v>391</v>
      </c>
      <c r="M2306" s="7">
        <v>79</v>
      </c>
      <c r="N2306" s="9">
        <v>39.11</v>
      </c>
      <c r="O2306" s="9">
        <v>29.3325</v>
      </c>
      <c r="P2306" s="9">
        <v>19.632680000000001</v>
      </c>
      <c r="Q2306" s="10">
        <v>0.33068507628057614</v>
      </c>
      <c r="R2306" s="9"/>
      <c r="S2306" s="11" t="s">
        <v>392</v>
      </c>
    </row>
    <row r="2307" spans="1:19">
      <c r="A2307" s="12" t="s">
        <v>5111</v>
      </c>
      <c r="B2307" s="13">
        <v>648527</v>
      </c>
      <c r="C2307" s="7" t="e">
        <f t="shared" ref="C2307:C2370" si="36">_xlfn.XLOOKUP(B2307,$V$3:$V$274,$W$3:$W$274)</f>
        <v>#N/A</v>
      </c>
      <c r="D2307" s="13" t="s">
        <v>5112</v>
      </c>
      <c r="E2307" s="14">
        <v>96818174262</v>
      </c>
      <c r="F2307" s="13">
        <v>75723</v>
      </c>
      <c r="G2307" s="13" t="s">
        <v>5100</v>
      </c>
      <c r="H2307" s="13" t="s">
        <v>540</v>
      </c>
      <c r="I2307" s="13" t="s">
        <v>2133</v>
      </c>
      <c r="J2307" s="13" t="s">
        <v>2134</v>
      </c>
      <c r="K2307" s="13">
        <v>0</v>
      </c>
      <c r="L2307" s="13" t="s">
        <v>391</v>
      </c>
      <c r="M2307" s="13" t="s">
        <v>396</v>
      </c>
      <c r="N2307" s="15">
        <v>39.11</v>
      </c>
      <c r="O2307" s="15">
        <v>29.3325</v>
      </c>
      <c r="P2307" s="15">
        <v>0</v>
      </c>
      <c r="Q2307" s="16">
        <v>1</v>
      </c>
      <c r="R2307" s="15"/>
      <c r="S2307" s="17" t="s">
        <v>392</v>
      </c>
    </row>
    <row r="2308" spans="1:19">
      <c r="A2308" s="6" t="s">
        <v>5113</v>
      </c>
      <c r="B2308" s="7">
        <v>648529</v>
      </c>
      <c r="C2308" s="7" t="e">
        <f t="shared" si="36"/>
        <v>#N/A</v>
      </c>
      <c r="D2308" s="7" t="s">
        <v>5114</v>
      </c>
      <c r="E2308" s="8">
        <v>96818174279</v>
      </c>
      <c r="F2308" s="7">
        <v>75723</v>
      </c>
      <c r="G2308" s="7" t="s">
        <v>5100</v>
      </c>
      <c r="H2308" s="7" t="s">
        <v>540</v>
      </c>
      <c r="I2308" s="7" t="s">
        <v>2133</v>
      </c>
      <c r="J2308" s="7" t="s">
        <v>2134</v>
      </c>
      <c r="K2308" s="7">
        <v>0</v>
      </c>
      <c r="L2308" s="7" t="s">
        <v>391</v>
      </c>
      <c r="M2308" s="7" t="s">
        <v>396</v>
      </c>
      <c r="N2308" s="9">
        <v>39.11</v>
      </c>
      <c r="O2308" s="9">
        <v>29.3325</v>
      </c>
      <c r="P2308" s="9">
        <v>0</v>
      </c>
      <c r="Q2308" s="10">
        <v>1</v>
      </c>
      <c r="R2308" s="9"/>
      <c r="S2308" s="11" t="s">
        <v>392</v>
      </c>
    </row>
    <row r="2309" spans="1:19">
      <c r="A2309" s="12" t="s">
        <v>5115</v>
      </c>
      <c r="B2309" s="13">
        <v>648530</v>
      </c>
      <c r="C2309" s="7" t="e">
        <f t="shared" si="36"/>
        <v>#N/A</v>
      </c>
      <c r="D2309" s="13" t="s">
        <v>5116</v>
      </c>
      <c r="E2309" s="14">
        <v>96818174286</v>
      </c>
      <c r="F2309" s="13">
        <v>75723</v>
      </c>
      <c r="G2309" s="13" t="s">
        <v>5100</v>
      </c>
      <c r="H2309" s="13" t="s">
        <v>540</v>
      </c>
      <c r="I2309" s="13" t="s">
        <v>2133</v>
      </c>
      <c r="J2309" s="13" t="s">
        <v>2134</v>
      </c>
      <c r="K2309" s="13">
        <v>0</v>
      </c>
      <c r="L2309" s="13" t="s">
        <v>391</v>
      </c>
      <c r="M2309" s="13">
        <v>50</v>
      </c>
      <c r="N2309" s="15">
        <v>39.11</v>
      </c>
      <c r="O2309" s="15">
        <v>29.3325</v>
      </c>
      <c r="P2309" s="15">
        <v>20.055310000000002</v>
      </c>
      <c r="Q2309" s="16">
        <v>0.31627682604619439</v>
      </c>
      <c r="R2309" s="15"/>
      <c r="S2309" s="17" t="s">
        <v>392</v>
      </c>
    </row>
    <row r="2310" spans="1:19">
      <c r="A2310" s="6" t="s">
        <v>5117</v>
      </c>
      <c r="B2310" s="7">
        <v>648531</v>
      </c>
      <c r="C2310" s="7" t="e">
        <f t="shared" si="36"/>
        <v>#N/A</v>
      </c>
      <c r="D2310" s="7" t="s">
        <v>5118</v>
      </c>
      <c r="E2310" s="8">
        <v>96818174293</v>
      </c>
      <c r="F2310" s="7">
        <v>75723</v>
      </c>
      <c r="G2310" s="7" t="s">
        <v>5100</v>
      </c>
      <c r="H2310" s="7" t="s">
        <v>540</v>
      </c>
      <c r="I2310" s="7" t="s">
        <v>2133</v>
      </c>
      <c r="J2310" s="7" t="s">
        <v>2134</v>
      </c>
      <c r="K2310" s="7">
        <v>0</v>
      </c>
      <c r="L2310" s="7" t="s">
        <v>391</v>
      </c>
      <c r="M2310" s="7">
        <v>37</v>
      </c>
      <c r="N2310" s="9">
        <v>39.11</v>
      </c>
      <c r="O2310" s="9">
        <v>29.3325</v>
      </c>
      <c r="P2310" s="9">
        <v>19.688569999999999</v>
      </c>
      <c r="Q2310" s="10">
        <v>0.32877968124094437</v>
      </c>
      <c r="R2310" s="9"/>
      <c r="S2310" s="11" t="s">
        <v>392</v>
      </c>
    </row>
    <row r="2311" spans="1:19">
      <c r="A2311" s="12" t="s">
        <v>5119</v>
      </c>
      <c r="B2311" s="13">
        <v>648559</v>
      </c>
      <c r="C2311" s="7" t="e">
        <f t="shared" si="36"/>
        <v>#N/A</v>
      </c>
      <c r="D2311" s="13" t="s">
        <v>5120</v>
      </c>
      <c r="E2311" s="14">
        <v>96818175078</v>
      </c>
      <c r="F2311" s="13">
        <v>74141</v>
      </c>
      <c r="G2311" s="13" t="s">
        <v>5121</v>
      </c>
      <c r="H2311" s="13" t="s">
        <v>540</v>
      </c>
      <c r="I2311" s="13" t="s">
        <v>2982</v>
      </c>
      <c r="J2311" s="13" t="s">
        <v>2983</v>
      </c>
      <c r="K2311" s="13">
        <v>0</v>
      </c>
      <c r="L2311" s="13" t="s">
        <v>391</v>
      </c>
      <c r="M2311" s="13" t="s">
        <v>396</v>
      </c>
      <c r="N2311" s="15">
        <v>46.13</v>
      </c>
      <c r="O2311" s="15">
        <v>34.597500000000004</v>
      </c>
      <c r="P2311" s="15">
        <v>19.912209999999998</v>
      </c>
      <c r="Q2311" s="16">
        <v>0.42446101596936209</v>
      </c>
      <c r="R2311" s="15"/>
      <c r="S2311" s="17" t="s">
        <v>392</v>
      </c>
    </row>
    <row r="2312" spans="1:19">
      <c r="A2312" s="6" t="s">
        <v>5122</v>
      </c>
      <c r="B2312" s="7">
        <v>648560</v>
      </c>
      <c r="C2312" s="7" t="e">
        <f t="shared" si="36"/>
        <v>#N/A</v>
      </c>
      <c r="D2312" s="7" t="s">
        <v>5123</v>
      </c>
      <c r="E2312" s="8">
        <v>96818175085</v>
      </c>
      <c r="F2312" s="7">
        <v>74141</v>
      </c>
      <c r="G2312" s="7" t="s">
        <v>5121</v>
      </c>
      <c r="H2312" s="7" t="s">
        <v>540</v>
      </c>
      <c r="I2312" s="7" t="s">
        <v>2982</v>
      </c>
      <c r="J2312" s="7" t="s">
        <v>2983</v>
      </c>
      <c r="K2312" s="7">
        <v>0</v>
      </c>
      <c r="L2312" s="7" t="s">
        <v>391</v>
      </c>
      <c r="M2312" s="7" t="s">
        <v>396</v>
      </c>
      <c r="N2312" s="9">
        <v>46.13</v>
      </c>
      <c r="O2312" s="9">
        <v>34.597500000000004</v>
      </c>
      <c r="P2312" s="9">
        <v>19.688569999999999</v>
      </c>
      <c r="Q2312" s="10">
        <v>0.43092506684008969</v>
      </c>
      <c r="R2312" s="9"/>
      <c r="S2312" s="11" t="s">
        <v>392</v>
      </c>
    </row>
    <row r="2313" spans="1:19">
      <c r="A2313" s="12" t="s">
        <v>5124</v>
      </c>
      <c r="B2313" s="13">
        <v>648561</v>
      </c>
      <c r="C2313" s="7" t="e">
        <f t="shared" si="36"/>
        <v>#N/A</v>
      </c>
      <c r="D2313" s="13" t="s">
        <v>5125</v>
      </c>
      <c r="E2313" s="14">
        <v>96818175092</v>
      </c>
      <c r="F2313" s="13">
        <v>74141</v>
      </c>
      <c r="G2313" s="13" t="s">
        <v>5121</v>
      </c>
      <c r="H2313" s="13" t="s">
        <v>540</v>
      </c>
      <c r="I2313" s="13" t="s">
        <v>2982</v>
      </c>
      <c r="J2313" s="13" t="s">
        <v>2983</v>
      </c>
      <c r="K2313" s="13">
        <v>0</v>
      </c>
      <c r="L2313" s="13" t="s">
        <v>391</v>
      </c>
      <c r="M2313" s="13">
        <v>6</v>
      </c>
      <c r="N2313" s="15">
        <v>46.13</v>
      </c>
      <c r="O2313" s="15">
        <v>34.597500000000004</v>
      </c>
      <c r="P2313" s="15">
        <v>20.055310000000002</v>
      </c>
      <c r="Q2313" s="16">
        <v>0.42032487896524318</v>
      </c>
      <c r="R2313" s="15"/>
      <c r="S2313" s="17" t="s">
        <v>392</v>
      </c>
    </row>
    <row r="2314" spans="1:19">
      <c r="A2314" s="6" t="s">
        <v>5126</v>
      </c>
      <c r="B2314" s="7">
        <v>648562</v>
      </c>
      <c r="C2314" s="7" t="e">
        <f t="shared" si="36"/>
        <v>#N/A</v>
      </c>
      <c r="D2314" s="7" t="s">
        <v>5127</v>
      </c>
      <c r="E2314" s="8">
        <v>96818175108</v>
      </c>
      <c r="F2314" s="7">
        <v>74142</v>
      </c>
      <c r="G2314" s="7" t="s">
        <v>5128</v>
      </c>
      <c r="H2314" s="7" t="s">
        <v>540</v>
      </c>
      <c r="I2314" s="7" t="s">
        <v>2982</v>
      </c>
      <c r="J2314" s="7" t="s">
        <v>2983</v>
      </c>
      <c r="K2314" s="7">
        <v>0</v>
      </c>
      <c r="L2314" s="7" t="s">
        <v>391</v>
      </c>
      <c r="M2314" s="7">
        <v>3</v>
      </c>
      <c r="N2314" s="9">
        <v>46.13</v>
      </c>
      <c r="O2314" s="9">
        <v>34.597500000000004</v>
      </c>
      <c r="P2314" s="9">
        <v>19.751069999999999</v>
      </c>
      <c r="Q2314" s="10">
        <v>0.42911857793193159</v>
      </c>
      <c r="R2314" s="9"/>
      <c r="S2314" s="11" t="s">
        <v>392</v>
      </c>
    </row>
    <row r="2315" spans="1:19">
      <c r="A2315" s="12" t="s">
        <v>5129</v>
      </c>
      <c r="B2315" s="13">
        <v>648564</v>
      </c>
      <c r="C2315" s="7" t="e">
        <f t="shared" si="36"/>
        <v>#N/A</v>
      </c>
      <c r="D2315" s="13" t="s">
        <v>5130</v>
      </c>
      <c r="E2315" s="14">
        <v>96818175115</v>
      </c>
      <c r="F2315" s="13">
        <v>74142</v>
      </c>
      <c r="G2315" s="13" t="s">
        <v>5128</v>
      </c>
      <c r="H2315" s="13" t="s">
        <v>540</v>
      </c>
      <c r="I2315" s="13" t="s">
        <v>2982</v>
      </c>
      <c r="J2315" s="13" t="s">
        <v>2983</v>
      </c>
      <c r="K2315" s="13">
        <v>0</v>
      </c>
      <c r="L2315" s="13" t="s">
        <v>391</v>
      </c>
      <c r="M2315" s="13">
        <v>49</v>
      </c>
      <c r="N2315" s="15">
        <v>46.13</v>
      </c>
      <c r="O2315" s="15">
        <v>34.597500000000004</v>
      </c>
      <c r="P2315" s="15">
        <v>19.912209999999998</v>
      </c>
      <c r="Q2315" s="16">
        <v>0.42446101596936209</v>
      </c>
      <c r="R2315" s="15"/>
      <c r="S2315" s="17" t="s">
        <v>392</v>
      </c>
    </row>
    <row r="2316" spans="1:19">
      <c r="A2316" s="6" t="s">
        <v>5131</v>
      </c>
      <c r="B2316" s="7">
        <v>648575</v>
      </c>
      <c r="C2316" s="7" t="e">
        <f t="shared" si="36"/>
        <v>#N/A</v>
      </c>
      <c r="D2316" s="7" t="s">
        <v>5132</v>
      </c>
      <c r="E2316" s="8">
        <v>96818175122</v>
      </c>
      <c r="F2316" s="7">
        <v>74142</v>
      </c>
      <c r="G2316" s="7" t="s">
        <v>5128</v>
      </c>
      <c r="H2316" s="7" t="s">
        <v>540</v>
      </c>
      <c r="I2316" s="7" t="s">
        <v>2982</v>
      </c>
      <c r="J2316" s="7" t="s">
        <v>2983</v>
      </c>
      <c r="K2316" s="7">
        <v>0</v>
      </c>
      <c r="L2316" s="7" t="s">
        <v>391</v>
      </c>
      <c r="M2316" s="7" t="s">
        <v>396</v>
      </c>
      <c r="N2316" s="9">
        <v>46.13</v>
      </c>
      <c r="O2316" s="9">
        <v>34.597500000000004</v>
      </c>
      <c r="P2316" s="9">
        <v>19.688569999999999</v>
      </c>
      <c r="Q2316" s="10">
        <v>0.43092506684008969</v>
      </c>
      <c r="R2316" s="9"/>
      <c r="S2316" s="11" t="s">
        <v>392</v>
      </c>
    </row>
    <row r="2317" spans="1:19">
      <c r="A2317" s="12" t="s">
        <v>5133</v>
      </c>
      <c r="B2317" s="13">
        <v>648611</v>
      </c>
      <c r="C2317" s="7" t="e">
        <f t="shared" si="36"/>
        <v>#N/A</v>
      </c>
      <c r="D2317" s="13" t="s">
        <v>5134</v>
      </c>
      <c r="E2317" s="14">
        <v>96818175009</v>
      </c>
      <c r="F2317" s="13">
        <v>74132</v>
      </c>
      <c r="G2317" s="13" t="s">
        <v>5135</v>
      </c>
      <c r="H2317" s="13" t="s">
        <v>540</v>
      </c>
      <c r="I2317" s="13" t="s">
        <v>2982</v>
      </c>
      <c r="J2317" s="13" t="s">
        <v>2983</v>
      </c>
      <c r="K2317" s="13">
        <v>0</v>
      </c>
      <c r="L2317" s="13" t="s">
        <v>391</v>
      </c>
      <c r="M2317" s="13">
        <v>349</v>
      </c>
      <c r="N2317" s="15">
        <v>39.29</v>
      </c>
      <c r="O2317" s="15">
        <v>29.467500000000001</v>
      </c>
      <c r="P2317" s="15">
        <v>14.715549999999999</v>
      </c>
      <c r="Q2317" s="16">
        <v>0.50061762959192335</v>
      </c>
      <c r="R2317" s="15"/>
      <c r="S2317" s="17" t="s">
        <v>392</v>
      </c>
    </row>
    <row r="2318" spans="1:19">
      <c r="A2318" s="6" t="s">
        <v>5136</v>
      </c>
      <c r="B2318" s="7">
        <v>648612</v>
      </c>
      <c r="C2318" s="7" t="e">
        <f t="shared" si="36"/>
        <v>#N/A</v>
      </c>
      <c r="D2318" s="7" t="s">
        <v>5137</v>
      </c>
      <c r="E2318" s="8">
        <v>96818175016</v>
      </c>
      <c r="F2318" s="7">
        <v>74132</v>
      </c>
      <c r="G2318" s="7" t="s">
        <v>5135</v>
      </c>
      <c r="H2318" s="7" t="s">
        <v>540</v>
      </c>
      <c r="I2318" s="7" t="s">
        <v>2982</v>
      </c>
      <c r="J2318" s="7" t="s">
        <v>2983</v>
      </c>
      <c r="K2318" s="7">
        <v>0</v>
      </c>
      <c r="L2318" s="7" t="s">
        <v>391</v>
      </c>
      <c r="M2318" s="7">
        <v>321</v>
      </c>
      <c r="N2318" s="9">
        <v>39.29</v>
      </c>
      <c r="O2318" s="9">
        <v>29.467500000000001</v>
      </c>
      <c r="P2318" s="9">
        <v>20.055310000000002</v>
      </c>
      <c r="Q2318" s="10">
        <v>0.31940917960464915</v>
      </c>
      <c r="R2318" s="9"/>
      <c r="S2318" s="11" t="s">
        <v>392</v>
      </c>
    </row>
    <row r="2319" spans="1:19">
      <c r="A2319" s="12" t="s">
        <v>5138</v>
      </c>
      <c r="B2319" s="13">
        <v>648613</v>
      </c>
      <c r="C2319" s="7" t="e">
        <f t="shared" si="36"/>
        <v>#N/A</v>
      </c>
      <c r="D2319" s="13" t="s">
        <v>5139</v>
      </c>
      <c r="E2319" s="14">
        <v>96818175023</v>
      </c>
      <c r="F2319" s="13">
        <v>74133</v>
      </c>
      <c r="G2319" s="13" t="s">
        <v>5140</v>
      </c>
      <c r="H2319" s="13" t="s">
        <v>540</v>
      </c>
      <c r="I2319" s="13" t="s">
        <v>2982</v>
      </c>
      <c r="J2319" s="13" t="s">
        <v>2983</v>
      </c>
      <c r="K2319" s="13">
        <v>0</v>
      </c>
      <c r="L2319" s="13" t="s">
        <v>391</v>
      </c>
      <c r="M2319" s="13">
        <v>30</v>
      </c>
      <c r="N2319" s="15">
        <v>39.29</v>
      </c>
      <c r="O2319" s="15">
        <v>29.467500000000001</v>
      </c>
      <c r="P2319" s="15">
        <v>19.751069999999999</v>
      </c>
      <c r="Q2319" s="16">
        <v>0.32973377449732766</v>
      </c>
      <c r="R2319" s="15"/>
      <c r="S2319" s="17" t="s">
        <v>392</v>
      </c>
    </row>
    <row r="2320" spans="1:19">
      <c r="A2320" s="6" t="s">
        <v>5141</v>
      </c>
      <c r="B2320" s="7">
        <v>648614</v>
      </c>
      <c r="C2320" s="7" t="e">
        <f t="shared" si="36"/>
        <v>#N/A</v>
      </c>
      <c r="D2320" s="7" t="s">
        <v>5142</v>
      </c>
      <c r="E2320" s="8">
        <v>96818175030</v>
      </c>
      <c r="F2320" s="7">
        <v>74133</v>
      </c>
      <c r="G2320" s="7" t="s">
        <v>5140</v>
      </c>
      <c r="H2320" s="7" t="s">
        <v>540</v>
      </c>
      <c r="I2320" s="7" t="s">
        <v>2982</v>
      </c>
      <c r="J2320" s="7" t="s">
        <v>2983</v>
      </c>
      <c r="K2320" s="7">
        <v>0</v>
      </c>
      <c r="L2320" s="7" t="s">
        <v>391</v>
      </c>
      <c r="M2320" s="7">
        <v>120</v>
      </c>
      <c r="N2320" s="9">
        <v>39.29</v>
      </c>
      <c r="O2320" s="9">
        <v>29.467500000000001</v>
      </c>
      <c r="P2320" s="9">
        <v>19.912209999999998</v>
      </c>
      <c r="Q2320" s="10">
        <v>0.32426537711037595</v>
      </c>
      <c r="R2320" s="9"/>
      <c r="S2320" s="11" t="s">
        <v>392</v>
      </c>
    </row>
    <row r="2321" spans="1:19">
      <c r="A2321" s="12" t="s">
        <v>5143</v>
      </c>
      <c r="B2321" s="13">
        <v>648615</v>
      </c>
      <c r="C2321" s="7" t="e">
        <f t="shared" si="36"/>
        <v>#N/A</v>
      </c>
      <c r="D2321" s="13" t="s">
        <v>5144</v>
      </c>
      <c r="E2321" s="14">
        <v>96818175047</v>
      </c>
      <c r="F2321" s="13">
        <v>74133</v>
      </c>
      <c r="G2321" s="13" t="s">
        <v>5140</v>
      </c>
      <c r="H2321" s="13" t="s">
        <v>540</v>
      </c>
      <c r="I2321" s="13" t="s">
        <v>2982</v>
      </c>
      <c r="J2321" s="13" t="s">
        <v>2983</v>
      </c>
      <c r="K2321" s="13">
        <v>0</v>
      </c>
      <c r="L2321" s="13" t="s">
        <v>391</v>
      </c>
      <c r="M2321" s="13">
        <v>19</v>
      </c>
      <c r="N2321" s="15">
        <v>39.29</v>
      </c>
      <c r="O2321" s="15">
        <v>29.467500000000001</v>
      </c>
      <c r="P2321" s="15">
        <v>19.688569999999999</v>
      </c>
      <c r="Q2321" s="16">
        <v>0.33185475523882252</v>
      </c>
      <c r="R2321" s="15"/>
      <c r="S2321" s="17" t="s">
        <v>392</v>
      </c>
    </row>
    <row r="2322" spans="1:19">
      <c r="A2322" s="6" t="s">
        <v>5145</v>
      </c>
      <c r="B2322" s="7">
        <v>648632</v>
      </c>
      <c r="C2322" s="7" t="e">
        <f t="shared" si="36"/>
        <v>#N/A</v>
      </c>
      <c r="D2322" s="7" t="s">
        <v>5146</v>
      </c>
      <c r="E2322" s="8">
        <v>96818174811</v>
      </c>
      <c r="F2322" s="7">
        <v>74121</v>
      </c>
      <c r="G2322" s="7" t="s">
        <v>5147</v>
      </c>
      <c r="H2322" s="7" t="s">
        <v>540</v>
      </c>
      <c r="I2322" s="7" t="s">
        <v>2982</v>
      </c>
      <c r="J2322" s="7" t="s">
        <v>2983</v>
      </c>
      <c r="K2322" s="7">
        <v>0</v>
      </c>
      <c r="L2322" s="7" t="s">
        <v>391</v>
      </c>
      <c r="M2322" s="7">
        <v>9</v>
      </c>
      <c r="N2322" s="9">
        <v>32.22</v>
      </c>
      <c r="O2322" s="9">
        <v>24.164999999999999</v>
      </c>
      <c r="P2322" s="9">
        <v>19.751069999999999</v>
      </c>
      <c r="Q2322" s="10">
        <v>0.18265797641216638</v>
      </c>
      <c r="R2322" s="9"/>
      <c r="S2322" s="11" t="s">
        <v>392</v>
      </c>
    </row>
    <row r="2323" spans="1:19">
      <c r="A2323" s="12" t="s">
        <v>5148</v>
      </c>
      <c r="B2323" s="13">
        <v>648634</v>
      </c>
      <c r="C2323" s="7" t="e">
        <f t="shared" si="36"/>
        <v>#N/A</v>
      </c>
      <c r="D2323" s="13" t="s">
        <v>5149</v>
      </c>
      <c r="E2323" s="14">
        <v>96818174828</v>
      </c>
      <c r="F2323" s="13">
        <v>74121</v>
      </c>
      <c r="G2323" s="13" t="s">
        <v>5147</v>
      </c>
      <c r="H2323" s="13" t="s">
        <v>540</v>
      </c>
      <c r="I2323" s="13" t="s">
        <v>2982</v>
      </c>
      <c r="J2323" s="13" t="s">
        <v>2983</v>
      </c>
      <c r="K2323" s="13">
        <v>0</v>
      </c>
      <c r="L2323" s="13" t="s">
        <v>391</v>
      </c>
      <c r="M2323" s="13">
        <v>21</v>
      </c>
      <c r="N2323" s="15">
        <v>32.22</v>
      </c>
      <c r="O2323" s="15">
        <v>24.164999999999999</v>
      </c>
      <c r="P2323" s="15">
        <v>19.912209999999998</v>
      </c>
      <c r="Q2323" s="16">
        <v>0.17598965445892825</v>
      </c>
      <c r="R2323" s="15"/>
      <c r="S2323" s="17" t="s">
        <v>392</v>
      </c>
    </row>
    <row r="2324" spans="1:19">
      <c r="A2324" s="6" t="s">
        <v>5150</v>
      </c>
      <c r="B2324" s="7">
        <v>648635</v>
      </c>
      <c r="C2324" s="7" t="e">
        <f t="shared" si="36"/>
        <v>#N/A</v>
      </c>
      <c r="D2324" s="7" t="s">
        <v>5151</v>
      </c>
      <c r="E2324" s="8">
        <v>96818174835</v>
      </c>
      <c r="F2324" s="7">
        <v>74121</v>
      </c>
      <c r="G2324" s="7" t="s">
        <v>5147</v>
      </c>
      <c r="H2324" s="7" t="s">
        <v>540</v>
      </c>
      <c r="I2324" s="7" t="s">
        <v>2982</v>
      </c>
      <c r="J2324" s="7" t="s">
        <v>2983</v>
      </c>
      <c r="K2324" s="7">
        <v>0</v>
      </c>
      <c r="L2324" s="7" t="s">
        <v>391</v>
      </c>
      <c r="M2324" s="7">
        <v>5</v>
      </c>
      <c r="N2324" s="9">
        <v>32.22</v>
      </c>
      <c r="O2324" s="9">
        <v>24.164999999999999</v>
      </c>
      <c r="P2324" s="9">
        <v>19.688569999999999</v>
      </c>
      <c r="Q2324" s="10">
        <v>0.1852443616801159</v>
      </c>
      <c r="R2324" s="9"/>
      <c r="S2324" s="11" t="s">
        <v>392</v>
      </c>
    </row>
    <row r="2325" spans="1:19">
      <c r="A2325" s="12" t="s">
        <v>5152</v>
      </c>
      <c r="B2325" s="13">
        <v>648636</v>
      </c>
      <c r="C2325" s="7" t="e">
        <f t="shared" si="36"/>
        <v>#N/A</v>
      </c>
      <c r="D2325" s="13" t="s">
        <v>5153</v>
      </c>
      <c r="E2325" s="14">
        <v>96818174859</v>
      </c>
      <c r="F2325" s="13">
        <v>74121</v>
      </c>
      <c r="G2325" s="13" t="s">
        <v>5147</v>
      </c>
      <c r="H2325" s="13" t="s">
        <v>540</v>
      </c>
      <c r="I2325" s="13" t="s">
        <v>2982</v>
      </c>
      <c r="J2325" s="13" t="s">
        <v>2983</v>
      </c>
      <c r="K2325" s="13">
        <v>0</v>
      </c>
      <c r="L2325" s="13" t="s">
        <v>391</v>
      </c>
      <c r="M2325" s="13">
        <v>4</v>
      </c>
      <c r="N2325" s="15">
        <v>32.22</v>
      </c>
      <c r="O2325" s="15">
        <v>24.164999999999999</v>
      </c>
      <c r="P2325" s="15">
        <v>20.055310000000002</v>
      </c>
      <c r="Q2325" s="16">
        <v>0.17006786674943086</v>
      </c>
      <c r="R2325" s="15"/>
      <c r="S2325" s="17" t="s">
        <v>392</v>
      </c>
    </row>
    <row r="2326" spans="1:19">
      <c r="A2326" s="6" t="s">
        <v>5154</v>
      </c>
      <c r="B2326" s="7">
        <v>648637</v>
      </c>
      <c r="C2326" s="7" t="e">
        <f t="shared" si="36"/>
        <v>#N/A</v>
      </c>
      <c r="D2326" s="7" t="s">
        <v>5155</v>
      </c>
      <c r="E2326" s="8">
        <v>96818174866</v>
      </c>
      <c r="F2326" s="7">
        <v>74122</v>
      </c>
      <c r="G2326" s="7" t="s">
        <v>5156</v>
      </c>
      <c r="H2326" s="7" t="s">
        <v>540</v>
      </c>
      <c r="I2326" s="7" t="s">
        <v>2982</v>
      </c>
      <c r="J2326" s="7" t="s">
        <v>2983</v>
      </c>
      <c r="K2326" s="7">
        <v>0</v>
      </c>
      <c r="L2326" s="7" t="s">
        <v>391</v>
      </c>
      <c r="M2326" s="7">
        <v>1104</v>
      </c>
      <c r="N2326" s="9">
        <v>32.22</v>
      </c>
      <c r="O2326" s="9">
        <v>24.164999999999999</v>
      </c>
      <c r="P2326" s="9">
        <v>19.751069999999999</v>
      </c>
      <c r="Q2326" s="10">
        <v>0.18265797641216638</v>
      </c>
      <c r="R2326" s="9"/>
      <c r="S2326" s="11" t="s">
        <v>392</v>
      </c>
    </row>
    <row r="2327" spans="1:19">
      <c r="A2327" s="12" t="s">
        <v>5157</v>
      </c>
      <c r="B2327" s="13">
        <v>648638</v>
      </c>
      <c r="C2327" s="7" t="e">
        <f t="shared" si="36"/>
        <v>#N/A</v>
      </c>
      <c r="D2327" s="13" t="s">
        <v>5158</v>
      </c>
      <c r="E2327" s="14">
        <v>96818174873</v>
      </c>
      <c r="F2327" s="13">
        <v>74122</v>
      </c>
      <c r="G2327" s="13" t="s">
        <v>5156</v>
      </c>
      <c r="H2327" s="13" t="s">
        <v>540</v>
      </c>
      <c r="I2327" s="13" t="s">
        <v>2982</v>
      </c>
      <c r="J2327" s="13" t="s">
        <v>2983</v>
      </c>
      <c r="K2327" s="13">
        <v>0</v>
      </c>
      <c r="L2327" s="13" t="s">
        <v>391</v>
      </c>
      <c r="M2327" s="13">
        <v>833</v>
      </c>
      <c r="N2327" s="15">
        <v>32.22</v>
      </c>
      <c r="O2327" s="15">
        <v>24.164999999999999</v>
      </c>
      <c r="P2327" s="15">
        <v>19.912209999999998</v>
      </c>
      <c r="Q2327" s="16">
        <v>0.17598965445892825</v>
      </c>
      <c r="R2327" s="15"/>
      <c r="S2327" s="17" t="s">
        <v>392</v>
      </c>
    </row>
    <row r="2328" spans="1:19">
      <c r="A2328" s="6" t="s">
        <v>5159</v>
      </c>
      <c r="B2328" s="7">
        <v>648639</v>
      </c>
      <c r="C2328" s="7" t="e">
        <f t="shared" si="36"/>
        <v>#N/A</v>
      </c>
      <c r="D2328" s="7" t="s">
        <v>5160</v>
      </c>
      <c r="E2328" s="8">
        <v>96818174880</v>
      </c>
      <c r="F2328" s="7">
        <v>74122</v>
      </c>
      <c r="G2328" s="7" t="s">
        <v>5156</v>
      </c>
      <c r="H2328" s="7" t="s">
        <v>540</v>
      </c>
      <c r="I2328" s="7" t="s">
        <v>2982</v>
      </c>
      <c r="J2328" s="7" t="s">
        <v>2983</v>
      </c>
      <c r="K2328" s="7">
        <v>0</v>
      </c>
      <c r="L2328" s="7" t="s">
        <v>391</v>
      </c>
      <c r="M2328" s="7">
        <v>459</v>
      </c>
      <c r="N2328" s="9">
        <v>32.22</v>
      </c>
      <c r="O2328" s="9">
        <v>24.164999999999999</v>
      </c>
      <c r="P2328" s="9">
        <v>11.912750000000001</v>
      </c>
      <c r="Q2328" s="10">
        <v>0.50702462238775081</v>
      </c>
      <c r="R2328" s="9"/>
      <c r="S2328" s="11" t="s">
        <v>392</v>
      </c>
    </row>
    <row r="2329" spans="1:19">
      <c r="A2329" s="12" t="s">
        <v>5161</v>
      </c>
      <c r="B2329" s="13">
        <v>648640</v>
      </c>
      <c r="C2329" s="7" t="e">
        <f t="shared" si="36"/>
        <v>#N/A</v>
      </c>
      <c r="D2329" s="13" t="s">
        <v>5162</v>
      </c>
      <c r="E2329" s="14">
        <v>96818174897</v>
      </c>
      <c r="F2329" s="13">
        <v>74122</v>
      </c>
      <c r="G2329" s="13" t="s">
        <v>5156</v>
      </c>
      <c r="H2329" s="13" t="s">
        <v>540</v>
      </c>
      <c r="I2329" s="13" t="s">
        <v>2982</v>
      </c>
      <c r="J2329" s="13" t="s">
        <v>2983</v>
      </c>
      <c r="K2329" s="13">
        <v>0</v>
      </c>
      <c r="L2329" s="13" t="s">
        <v>391</v>
      </c>
      <c r="M2329" s="13">
        <v>236</v>
      </c>
      <c r="N2329" s="15">
        <v>32.22</v>
      </c>
      <c r="O2329" s="15">
        <v>24.164999999999999</v>
      </c>
      <c r="P2329" s="15">
        <v>24.113610000000001</v>
      </c>
      <c r="Q2329" s="16">
        <v>2.1266294227187182E-3</v>
      </c>
      <c r="R2329" s="15"/>
      <c r="S2329" s="17" t="s">
        <v>392</v>
      </c>
    </row>
    <row r="2330" spans="1:19">
      <c r="A2330" s="6" t="s">
        <v>5163</v>
      </c>
      <c r="B2330" s="7">
        <v>648641</v>
      </c>
      <c r="C2330" s="7" t="e">
        <f t="shared" si="36"/>
        <v>#N/A</v>
      </c>
      <c r="D2330" s="7" t="s">
        <v>5164</v>
      </c>
      <c r="E2330" s="8">
        <v>96818174989</v>
      </c>
      <c r="F2330" s="7">
        <v>74132</v>
      </c>
      <c r="G2330" s="7" t="s">
        <v>5135</v>
      </c>
      <c r="H2330" s="7" t="s">
        <v>540</v>
      </c>
      <c r="I2330" s="7" t="s">
        <v>2982</v>
      </c>
      <c r="J2330" s="7" t="s">
        <v>2983</v>
      </c>
      <c r="K2330" s="7">
        <v>0</v>
      </c>
      <c r="L2330" s="7" t="s">
        <v>391</v>
      </c>
      <c r="M2330" s="7">
        <v>341</v>
      </c>
      <c r="N2330" s="9">
        <v>39.29</v>
      </c>
      <c r="O2330" s="9">
        <v>29.467500000000001</v>
      </c>
      <c r="P2330" s="9">
        <v>19.751069999999999</v>
      </c>
      <c r="Q2330" s="10">
        <v>0.32973377449732766</v>
      </c>
      <c r="R2330" s="9"/>
      <c r="S2330" s="11" t="s">
        <v>392</v>
      </c>
    </row>
    <row r="2331" spans="1:19">
      <c r="A2331" s="12" t="s">
        <v>5165</v>
      </c>
      <c r="B2331" s="13">
        <v>648643</v>
      </c>
      <c r="C2331" s="7" t="e">
        <f t="shared" si="36"/>
        <v>#N/A</v>
      </c>
      <c r="D2331" s="13" t="s">
        <v>5166</v>
      </c>
      <c r="E2331" s="14">
        <v>96818174996</v>
      </c>
      <c r="F2331" s="13">
        <v>74132</v>
      </c>
      <c r="G2331" s="13" t="s">
        <v>5135</v>
      </c>
      <c r="H2331" s="13" t="s">
        <v>540</v>
      </c>
      <c r="I2331" s="13" t="s">
        <v>2982</v>
      </c>
      <c r="J2331" s="13" t="s">
        <v>2983</v>
      </c>
      <c r="K2331" s="13">
        <v>0</v>
      </c>
      <c r="L2331" s="13" t="s">
        <v>391</v>
      </c>
      <c r="M2331" s="13">
        <v>1780</v>
      </c>
      <c r="N2331" s="15">
        <v>39.29</v>
      </c>
      <c r="O2331" s="15">
        <v>29.467500000000001</v>
      </c>
      <c r="P2331" s="15">
        <v>14.50586</v>
      </c>
      <c r="Q2331" s="16">
        <v>0.50773360481886831</v>
      </c>
      <c r="R2331" s="15"/>
      <c r="S2331" s="17" t="s">
        <v>392</v>
      </c>
    </row>
    <row r="2332" spans="1:19">
      <c r="A2332" s="23" t="s">
        <v>5167</v>
      </c>
      <c r="B2332" s="24">
        <v>648645</v>
      </c>
      <c r="C2332" s="7" t="e">
        <f t="shared" si="36"/>
        <v>#N/A</v>
      </c>
      <c r="D2332" s="24" t="s">
        <v>5168</v>
      </c>
      <c r="E2332" s="25">
        <v>96818175245</v>
      </c>
      <c r="F2332" s="24">
        <v>759075</v>
      </c>
      <c r="G2332" s="24" t="s">
        <v>5169</v>
      </c>
      <c r="H2332" s="24" t="s">
        <v>450</v>
      </c>
      <c r="I2332" s="24" t="s">
        <v>1475</v>
      </c>
      <c r="J2332" s="24" t="s">
        <v>1476</v>
      </c>
      <c r="K2332" s="24">
        <v>0</v>
      </c>
      <c r="L2332" s="24" t="s">
        <v>391</v>
      </c>
      <c r="M2332" s="24" t="s">
        <v>396</v>
      </c>
      <c r="N2332" s="26">
        <v>32.159999999999997</v>
      </c>
      <c r="O2332" s="9">
        <v>24.119999999999997</v>
      </c>
      <c r="P2332" s="9">
        <v>14.041030000000001</v>
      </c>
      <c r="Q2332" s="10">
        <v>0.41786774461028181</v>
      </c>
      <c r="R2332" s="9"/>
      <c r="S2332" s="27">
        <v>44926</v>
      </c>
    </row>
    <row r="2333" spans="1:19">
      <c r="A2333" s="12" t="s">
        <v>5170</v>
      </c>
      <c r="B2333" s="13">
        <v>648646</v>
      </c>
      <c r="C2333" s="7" t="e">
        <f t="shared" si="36"/>
        <v>#N/A</v>
      </c>
      <c r="D2333" s="13" t="s">
        <v>5171</v>
      </c>
      <c r="E2333" s="14">
        <v>96818174903</v>
      </c>
      <c r="F2333" s="13">
        <v>74123</v>
      </c>
      <c r="G2333" s="13" t="s">
        <v>5172</v>
      </c>
      <c r="H2333" s="13" t="s">
        <v>540</v>
      </c>
      <c r="I2333" s="13" t="s">
        <v>2982</v>
      </c>
      <c r="J2333" s="13" t="s">
        <v>2983</v>
      </c>
      <c r="K2333" s="13">
        <v>0</v>
      </c>
      <c r="L2333" s="13" t="s">
        <v>391</v>
      </c>
      <c r="M2333" s="13">
        <v>41</v>
      </c>
      <c r="N2333" s="15">
        <v>32.22</v>
      </c>
      <c r="O2333" s="15">
        <v>24.164999999999999</v>
      </c>
      <c r="P2333" s="15">
        <v>23.809369999999998</v>
      </c>
      <c r="Q2333" s="16">
        <v>1.471673908545423E-2</v>
      </c>
      <c r="R2333" s="15"/>
      <c r="S2333" s="17" t="s">
        <v>392</v>
      </c>
    </row>
    <row r="2334" spans="1:19">
      <c r="A2334" s="6" t="s">
        <v>5173</v>
      </c>
      <c r="B2334" s="7">
        <v>648647</v>
      </c>
      <c r="C2334" s="7" t="e">
        <f t="shared" si="36"/>
        <v>#N/A</v>
      </c>
      <c r="D2334" s="7" t="s">
        <v>5174</v>
      </c>
      <c r="E2334" s="8">
        <v>96818174910</v>
      </c>
      <c r="F2334" s="7">
        <v>74123</v>
      </c>
      <c r="G2334" s="7" t="s">
        <v>5172</v>
      </c>
      <c r="H2334" s="7" t="s">
        <v>540</v>
      </c>
      <c r="I2334" s="7" t="s">
        <v>2982</v>
      </c>
      <c r="J2334" s="7" t="s">
        <v>2983</v>
      </c>
      <c r="K2334" s="7">
        <v>0</v>
      </c>
      <c r="L2334" s="7" t="s">
        <v>391</v>
      </c>
      <c r="M2334" s="7">
        <v>165</v>
      </c>
      <c r="N2334" s="9">
        <v>32.22</v>
      </c>
      <c r="O2334" s="9">
        <v>24.164999999999999</v>
      </c>
      <c r="P2334" s="9">
        <v>19.912209999999998</v>
      </c>
      <c r="Q2334" s="10">
        <v>0.17598965445892825</v>
      </c>
      <c r="R2334" s="9"/>
      <c r="S2334" s="11" t="s">
        <v>392</v>
      </c>
    </row>
    <row r="2335" spans="1:19">
      <c r="A2335" s="12" t="s">
        <v>5175</v>
      </c>
      <c r="B2335" s="13">
        <v>648648</v>
      </c>
      <c r="C2335" s="7" t="e">
        <f t="shared" si="36"/>
        <v>#N/A</v>
      </c>
      <c r="D2335" s="13" t="s">
        <v>5176</v>
      </c>
      <c r="E2335" s="14">
        <v>96818174927</v>
      </c>
      <c r="F2335" s="13">
        <v>74123</v>
      </c>
      <c r="G2335" s="13" t="s">
        <v>5172</v>
      </c>
      <c r="H2335" s="13" t="s">
        <v>540</v>
      </c>
      <c r="I2335" s="13" t="s">
        <v>2982</v>
      </c>
      <c r="J2335" s="13" t="s">
        <v>2983</v>
      </c>
      <c r="K2335" s="13">
        <v>0</v>
      </c>
      <c r="L2335" s="13" t="s">
        <v>391</v>
      </c>
      <c r="M2335" s="13">
        <v>55</v>
      </c>
      <c r="N2335" s="15">
        <v>32.22</v>
      </c>
      <c r="O2335" s="15">
        <v>24.164999999999999</v>
      </c>
      <c r="P2335" s="15">
        <v>19.688569999999999</v>
      </c>
      <c r="Q2335" s="16">
        <v>0.1852443616801159</v>
      </c>
      <c r="R2335" s="15"/>
      <c r="S2335" s="17" t="s">
        <v>392</v>
      </c>
    </row>
    <row r="2336" spans="1:19">
      <c r="A2336" s="6" t="s">
        <v>5177</v>
      </c>
      <c r="B2336" s="7">
        <v>648649</v>
      </c>
      <c r="C2336" s="7" t="e">
        <f t="shared" si="36"/>
        <v>#N/A</v>
      </c>
      <c r="D2336" s="7" t="s">
        <v>5178</v>
      </c>
      <c r="E2336" s="8">
        <v>96818174934</v>
      </c>
      <c r="F2336" s="7">
        <v>74123</v>
      </c>
      <c r="G2336" s="7" t="s">
        <v>5172</v>
      </c>
      <c r="H2336" s="7" t="s">
        <v>540</v>
      </c>
      <c r="I2336" s="7" t="s">
        <v>2982</v>
      </c>
      <c r="J2336" s="7" t="s">
        <v>2983</v>
      </c>
      <c r="K2336" s="7">
        <v>0</v>
      </c>
      <c r="L2336" s="7" t="s">
        <v>391</v>
      </c>
      <c r="M2336" s="7">
        <v>48</v>
      </c>
      <c r="N2336" s="9">
        <v>32.22</v>
      </c>
      <c r="O2336" s="9">
        <v>24.164999999999999</v>
      </c>
      <c r="P2336" s="9">
        <v>20.055310000000002</v>
      </c>
      <c r="Q2336" s="10">
        <v>0.17006786674943086</v>
      </c>
      <c r="R2336" s="9"/>
      <c r="S2336" s="11" t="s">
        <v>392</v>
      </c>
    </row>
    <row r="2337" spans="1:19">
      <c r="A2337" s="12" t="s">
        <v>5179</v>
      </c>
      <c r="B2337" s="13">
        <v>648650</v>
      </c>
      <c r="C2337" s="7" t="e">
        <f t="shared" si="36"/>
        <v>#N/A</v>
      </c>
      <c r="D2337" s="13" t="s">
        <v>5180</v>
      </c>
      <c r="E2337" s="14">
        <v>96818174941</v>
      </c>
      <c r="F2337" s="13">
        <v>74131</v>
      </c>
      <c r="G2337" s="13" t="s">
        <v>5181</v>
      </c>
      <c r="H2337" s="13" t="s">
        <v>540</v>
      </c>
      <c r="I2337" s="13" t="s">
        <v>2982</v>
      </c>
      <c r="J2337" s="13" t="s">
        <v>2983</v>
      </c>
      <c r="K2337" s="13">
        <v>0</v>
      </c>
      <c r="L2337" s="13" t="s">
        <v>391</v>
      </c>
      <c r="M2337" s="13">
        <v>5</v>
      </c>
      <c r="N2337" s="15">
        <v>39.29</v>
      </c>
      <c r="O2337" s="15">
        <v>29.467500000000001</v>
      </c>
      <c r="P2337" s="15">
        <v>19.751069999999999</v>
      </c>
      <c r="Q2337" s="16">
        <v>0.32973377449732766</v>
      </c>
      <c r="R2337" s="15"/>
      <c r="S2337" s="17" t="s">
        <v>392</v>
      </c>
    </row>
    <row r="2338" spans="1:19">
      <c r="A2338" s="6" t="s">
        <v>5182</v>
      </c>
      <c r="B2338" s="7">
        <v>648651</v>
      </c>
      <c r="C2338" s="7" t="e">
        <f t="shared" si="36"/>
        <v>#N/A</v>
      </c>
      <c r="D2338" s="7" t="s">
        <v>5183</v>
      </c>
      <c r="E2338" s="8">
        <v>96818174958</v>
      </c>
      <c r="F2338" s="7">
        <v>74131</v>
      </c>
      <c r="G2338" s="7" t="s">
        <v>5181</v>
      </c>
      <c r="H2338" s="7" t="s">
        <v>540</v>
      </c>
      <c r="I2338" s="7" t="s">
        <v>2982</v>
      </c>
      <c r="J2338" s="7" t="s">
        <v>2983</v>
      </c>
      <c r="K2338" s="7">
        <v>0</v>
      </c>
      <c r="L2338" s="7" t="s">
        <v>391</v>
      </c>
      <c r="M2338" s="7">
        <v>39</v>
      </c>
      <c r="N2338" s="9">
        <v>39.29</v>
      </c>
      <c r="O2338" s="9">
        <v>29.467500000000001</v>
      </c>
      <c r="P2338" s="9">
        <v>19.912209999999998</v>
      </c>
      <c r="Q2338" s="10">
        <v>0.32426537711037595</v>
      </c>
      <c r="R2338" s="9"/>
      <c r="S2338" s="11" t="s">
        <v>392</v>
      </c>
    </row>
    <row r="2339" spans="1:19">
      <c r="A2339" s="12" t="s">
        <v>5184</v>
      </c>
      <c r="B2339" s="13">
        <v>648652</v>
      </c>
      <c r="C2339" s="7" t="e">
        <f t="shared" si="36"/>
        <v>#N/A</v>
      </c>
      <c r="D2339" s="13" t="s">
        <v>5185</v>
      </c>
      <c r="E2339" s="14">
        <v>96818174965</v>
      </c>
      <c r="F2339" s="13">
        <v>74131</v>
      </c>
      <c r="G2339" s="13" t="s">
        <v>5181</v>
      </c>
      <c r="H2339" s="13" t="s">
        <v>540</v>
      </c>
      <c r="I2339" s="13" t="s">
        <v>2982</v>
      </c>
      <c r="J2339" s="13" t="s">
        <v>2983</v>
      </c>
      <c r="K2339" s="13">
        <v>0</v>
      </c>
      <c r="L2339" s="13" t="s">
        <v>391</v>
      </c>
      <c r="M2339" s="13">
        <v>21</v>
      </c>
      <c r="N2339" s="15">
        <v>39.29</v>
      </c>
      <c r="O2339" s="15">
        <v>29.467500000000001</v>
      </c>
      <c r="P2339" s="15">
        <v>19.688569999999999</v>
      </c>
      <c r="Q2339" s="16">
        <v>0.33185475523882252</v>
      </c>
      <c r="R2339" s="15"/>
      <c r="S2339" s="17" t="s">
        <v>392</v>
      </c>
    </row>
    <row r="2340" spans="1:19">
      <c r="A2340" s="6" t="s">
        <v>5186</v>
      </c>
      <c r="B2340" s="7">
        <v>648653</v>
      </c>
      <c r="C2340" s="7" t="e">
        <f t="shared" si="36"/>
        <v>#N/A</v>
      </c>
      <c r="D2340" s="7" t="s">
        <v>5187</v>
      </c>
      <c r="E2340" s="8">
        <v>96818174972</v>
      </c>
      <c r="F2340" s="7">
        <v>74131</v>
      </c>
      <c r="G2340" s="7" t="s">
        <v>5181</v>
      </c>
      <c r="H2340" s="7" t="s">
        <v>540</v>
      </c>
      <c r="I2340" s="7" t="s">
        <v>2982</v>
      </c>
      <c r="J2340" s="7" t="s">
        <v>2983</v>
      </c>
      <c r="K2340" s="7">
        <v>0</v>
      </c>
      <c r="L2340" s="7" t="s">
        <v>391</v>
      </c>
      <c r="M2340" s="7">
        <v>17</v>
      </c>
      <c r="N2340" s="9">
        <v>39.29</v>
      </c>
      <c r="O2340" s="9">
        <v>29.467500000000001</v>
      </c>
      <c r="P2340" s="9">
        <v>20.055310000000002</v>
      </c>
      <c r="Q2340" s="10">
        <v>0.31940917960464915</v>
      </c>
      <c r="R2340" s="9"/>
      <c r="S2340" s="11" t="s">
        <v>392</v>
      </c>
    </row>
    <row r="2341" spans="1:19">
      <c r="A2341" s="18">
        <v>759068</v>
      </c>
      <c r="B2341" s="19">
        <v>648654</v>
      </c>
      <c r="C2341" s="7" t="e">
        <f t="shared" si="36"/>
        <v>#N/A</v>
      </c>
      <c r="D2341" s="19" t="s">
        <v>5188</v>
      </c>
      <c r="E2341" s="20">
        <v>96818175184</v>
      </c>
      <c r="F2341" s="19">
        <v>759068</v>
      </c>
      <c r="G2341" s="19" t="s">
        <v>5189</v>
      </c>
      <c r="H2341" s="19" t="s">
        <v>70</v>
      </c>
      <c r="I2341" s="19" t="s">
        <v>1475</v>
      </c>
      <c r="J2341" s="19" t="s">
        <v>1476</v>
      </c>
      <c r="K2341" s="19">
        <v>0</v>
      </c>
      <c r="L2341" s="19" t="s">
        <v>391</v>
      </c>
      <c r="M2341" s="19" t="s">
        <v>396</v>
      </c>
      <c r="N2341" s="21">
        <v>26.51</v>
      </c>
      <c r="O2341" s="15">
        <v>19.8825</v>
      </c>
      <c r="P2341" s="15">
        <v>13.74056</v>
      </c>
      <c r="Q2341" s="16">
        <v>0.30891185716081981</v>
      </c>
      <c r="R2341" s="15"/>
      <c r="S2341" s="22">
        <v>44926</v>
      </c>
    </row>
    <row r="2342" spans="1:19">
      <c r="A2342" s="6" t="s">
        <v>5190</v>
      </c>
      <c r="B2342" s="7">
        <v>648655</v>
      </c>
      <c r="C2342" s="7" t="e">
        <f t="shared" si="36"/>
        <v>#N/A</v>
      </c>
      <c r="D2342" s="7" t="s">
        <v>5191</v>
      </c>
      <c r="E2342" s="8">
        <v>96818175191</v>
      </c>
      <c r="F2342" s="7">
        <v>759068</v>
      </c>
      <c r="G2342" s="7" t="s">
        <v>5189</v>
      </c>
      <c r="H2342" s="7" t="s">
        <v>540</v>
      </c>
      <c r="I2342" s="7" t="s">
        <v>1475</v>
      </c>
      <c r="J2342" s="7" t="s">
        <v>1476</v>
      </c>
      <c r="K2342" s="7">
        <v>0</v>
      </c>
      <c r="L2342" s="7" t="s">
        <v>391</v>
      </c>
      <c r="M2342" s="7">
        <v>54</v>
      </c>
      <c r="N2342" s="9">
        <v>31.97</v>
      </c>
      <c r="O2342" s="9">
        <v>23.977499999999999</v>
      </c>
      <c r="P2342" s="9">
        <v>17.31606</v>
      </c>
      <c r="Q2342" s="10">
        <v>0.27782045667813571</v>
      </c>
      <c r="R2342" s="9"/>
      <c r="S2342" s="11" t="s">
        <v>392</v>
      </c>
    </row>
    <row r="2343" spans="1:19">
      <c r="A2343" s="12" t="s">
        <v>5192</v>
      </c>
      <c r="B2343" s="13">
        <v>648656</v>
      </c>
      <c r="C2343" s="7" t="e">
        <f t="shared" si="36"/>
        <v>#N/A</v>
      </c>
      <c r="D2343" s="13" t="s">
        <v>5193</v>
      </c>
      <c r="E2343" s="14">
        <v>96818175054</v>
      </c>
      <c r="F2343" s="13">
        <v>74133</v>
      </c>
      <c r="G2343" s="13" t="s">
        <v>5140</v>
      </c>
      <c r="H2343" s="13" t="s">
        <v>540</v>
      </c>
      <c r="I2343" s="13" t="s">
        <v>2982</v>
      </c>
      <c r="J2343" s="13" t="s">
        <v>2983</v>
      </c>
      <c r="K2343" s="13">
        <v>0</v>
      </c>
      <c r="L2343" s="13" t="s">
        <v>391</v>
      </c>
      <c r="M2343" s="13">
        <v>55</v>
      </c>
      <c r="N2343" s="15">
        <v>39.29</v>
      </c>
      <c r="O2343" s="15">
        <v>29.467500000000001</v>
      </c>
      <c r="P2343" s="15">
        <v>24.113610000000001</v>
      </c>
      <c r="Q2343" s="16">
        <v>0.18168796131331127</v>
      </c>
      <c r="R2343" s="15"/>
      <c r="S2343" s="17" t="s">
        <v>392</v>
      </c>
    </row>
    <row r="2344" spans="1:19">
      <c r="A2344" s="6" t="s">
        <v>5194</v>
      </c>
      <c r="B2344" s="7">
        <v>648657</v>
      </c>
      <c r="C2344" s="7" t="e">
        <f t="shared" si="36"/>
        <v>#N/A</v>
      </c>
      <c r="D2344" s="7" t="s">
        <v>5195</v>
      </c>
      <c r="E2344" s="8">
        <v>96818175061</v>
      </c>
      <c r="F2344" s="7">
        <v>74141</v>
      </c>
      <c r="G2344" s="7" t="s">
        <v>5121</v>
      </c>
      <c r="H2344" s="7" t="s">
        <v>540</v>
      </c>
      <c r="I2344" s="7" t="s">
        <v>2982</v>
      </c>
      <c r="J2344" s="7" t="s">
        <v>2983</v>
      </c>
      <c r="K2344" s="7">
        <v>0</v>
      </c>
      <c r="L2344" s="7" t="s">
        <v>391</v>
      </c>
      <c r="M2344" s="7" t="s">
        <v>396</v>
      </c>
      <c r="N2344" s="9">
        <v>46.13</v>
      </c>
      <c r="O2344" s="9">
        <v>34.597500000000004</v>
      </c>
      <c r="P2344" s="9">
        <v>19.751069999999999</v>
      </c>
      <c r="Q2344" s="10">
        <v>0.42911857793193159</v>
      </c>
      <c r="R2344" s="9"/>
      <c r="S2344" s="11" t="s">
        <v>392</v>
      </c>
    </row>
    <row r="2345" spans="1:19">
      <c r="A2345" s="12" t="s">
        <v>5196</v>
      </c>
      <c r="B2345" s="13">
        <v>648666</v>
      </c>
      <c r="C2345" s="7" t="e">
        <f t="shared" si="36"/>
        <v>#N/A</v>
      </c>
      <c r="D2345" s="13" t="s">
        <v>5197</v>
      </c>
      <c r="E2345" s="14">
        <v>96818175139</v>
      </c>
      <c r="F2345" s="13">
        <v>74142</v>
      </c>
      <c r="G2345" s="13" t="s">
        <v>5128</v>
      </c>
      <c r="H2345" s="13" t="s">
        <v>540</v>
      </c>
      <c r="I2345" s="13" t="s">
        <v>2982</v>
      </c>
      <c r="J2345" s="13" t="s">
        <v>2983</v>
      </c>
      <c r="K2345" s="13">
        <v>0</v>
      </c>
      <c r="L2345" s="13" t="s">
        <v>391</v>
      </c>
      <c r="M2345" s="13">
        <v>91</v>
      </c>
      <c r="N2345" s="15">
        <v>46.13</v>
      </c>
      <c r="O2345" s="15">
        <v>34.597500000000004</v>
      </c>
      <c r="P2345" s="15">
        <v>20.055310000000002</v>
      </c>
      <c r="Q2345" s="16">
        <v>0.42032487896524318</v>
      </c>
      <c r="R2345" s="15"/>
      <c r="S2345" s="17" t="s">
        <v>392</v>
      </c>
    </row>
    <row r="2346" spans="1:19">
      <c r="A2346" s="6" t="s">
        <v>5198</v>
      </c>
      <c r="B2346" s="7">
        <v>648667</v>
      </c>
      <c r="C2346" s="7" t="e">
        <f t="shared" si="36"/>
        <v>#N/A</v>
      </c>
      <c r="D2346" s="7" t="s">
        <v>5199</v>
      </c>
      <c r="E2346" s="8">
        <v>96818175146</v>
      </c>
      <c r="F2346" s="7">
        <v>74143</v>
      </c>
      <c r="G2346" s="7" t="s">
        <v>5200</v>
      </c>
      <c r="H2346" s="7" t="s">
        <v>540</v>
      </c>
      <c r="I2346" s="7" t="s">
        <v>2982</v>
      </c>
      <c r="J2346" s="7" t="s">
        <v>2983</v>
      </c>
      <c r="K2346" s="7">
        <v>0</v>
      </c>
      <c r="L2346" s="7" t="s">
        <v>391</v>
      </c>
      <c r="M2346" s="7">
        <v>2</v>
      </c>
      <c r="N2346" s="9">
        <v>46.13</v>
      </c>
      <c r="O2346" s="9">
        <v>34.597500000000004</v>
      </c>
      <c r="P2346" s="9">
        <v>19.751069999999999</v>
      </c>
      <c r="Q2346" s="10">
        <v>0.42911857793193159</v>
      </c>
      <c r="R2346" s="9"/>
      <c r="S2346" s="11" t="s">
        <v>392</v>
      </c>
    </row>
    <row r="2347" spans="1:19">
      <c r="A2347" s="12" t="s">
        <v>5201</v>
      </c>
      <c r="B2347" s="13">
        <v>648668</v>
      </c>
      <c r="C2347" s="7" t="e">
        <f t="shared" si="36"/>
        <v>#N/A</v>
      </c>
      <c r="D2347" s="13" t="s">
        <v>5202</v>
      </c>
      <c r="E2347" s="14">
        <v>96818175153</v>
      </c>
      <c r="F2347" s="13">
        <v>74143</v>
      </c>
      <c r="G2347" s="13" t="s">
        <v>5200</v>
      </c>
      <c r="H2347" s="13" t="s">
        <v>540</v>
      </c>
      <c r="I2347" s="13" t="s">
        <v>2982</v>
      </c>
      <c r="J2347" s="13" t="s">
        <v>2983</v>
      </c>
      <c r="K2347" s="13">
        <v>0</v>
      </c>
      <c r="L2347" s="13" t="s">
        <v>391</v>
      </c>
      <c r="M2347" s="13">
        <v>4</v>
      </c>
      <c r="N2347" s="15">
        <v>46.13</v>
      </c>
      <c r="O2347" s="15">
        <v>34.597500000000004</v>
      </c>
      <c r="P2347" s="15">
        <v>19.912209999999998</v>
      </c>
      <c r="Q2347" s="16">
        <v>0.42446101596936209</v>
      </c>
      <c r="R2347" s="15"/>
      <c r="S2347" s="17" t="s">
        <v>392</v>
      </c>
    </row>
    <row r="2348" spans="1:19">
      <c r="A2348" s="6" t="s">
        <v>5203</v>
      </c>
      <c r="B2348" s="7">
        <v>648669</v>
      </c>
      <c r="C2348" s="7" t="e">
        <f t="shared" si="36"/>
        <v>#N/A</v>
      </c>
      <c r="D2348" s="7" t="s">
        <v>5204</v>
      </c>
      <c r="E2348" s="8">
        <v>96818175160</v>
      </c>
      <c r="F2348" s="7">
        <v>74143</v>
      </c>
      <c r="G2348" s="7" t="s">
        <v>5200</v>
      </c>
      <c r="H2348" s="7" t="s">
        <v>540</v>
      </c>
      <c r="I2348" s="7" t="s">
        <v>2982</v>
      </c>
      <c r="J2348" s="7" t="s">
        <v>2983</v>
      </c>
      <c r="K2348" s="7">
        <v>0</v>
      </c>
      <c r="L2348" s="7" t="s">
        <v>391</v>
      </c>
      <c r="M2348" s="7" t="s">
        <v>396</v>
      </c>
      <c r="N2348" s="9">
        <v>46.13</v>
      </c>
      <c r="O2348" s="9">
        <v>34.597500000000004</v>
      </c>
      <c r="P2348" s="9">
        <v>19.688569999999999</v>
      </c>
      <c r="Q2348" s="10">
        <v>0.43092506684008969</v>
      </c>
      <c r="R2348" s="9"/>
      <c r="S2348" s="11" t="s">
        <v>392</v>
      </c>
    </row>
    <row r="2349" spans="1:19">
      <c r="A2349" s="12" t="s">
        <v>5205</v>
      </c>
      <c r="B2349" s="13">
        <v>648670</v>
      </c>
      <c r="C2349" s="7" t="e">
        <f t="shared" si="36"/>
        <v>#N/A</v>
      </c>
      <c r="D2349" s="13" t="s">
        <v>5206</v>
      </c>
      <c r="E2349" s="14">
        <v>96818175177</v>
      </c>
      <c r="F2349" s="13">
        <v>74143</v>
      </c>
      <c r="G2349" s="13" t="s">
        <v>5200</v>
      </c>
      <c r="H2349" s="13" t="s">
        <v>540</v>
      </c>
      <c r="I2349" s="13" t="s">
        <v>2982</v>
      </c>
      <c r="J2349" s="13" t="s">
        <v>2983</v>
      </c>
      <c r="K2349" s="13">
        <v>0</v>
      </c>
      <c r="L2349" s="13" t="s">
        <v>391</v>
      </c>
      <c r="M2349" s="13">
        <v>12</v>
      </c>
      <c r="N2349" s="15">
        <v>46.13</v>
      </c>
      <c r="O2349" s="15">
        <v>34.597500000000004</v>
      </c>
      <c r="P2349" s="15">
        <v>20.055310000000002</v>
      </c>
      <c r="Q2349" s="16">
        <v>0.42032487896524318</v>
      </c>
      <c r="R2349" s="15"/>
      <c r="S2349" s="17" t="s">
        <v>392</v>
      </c>
    </row>
    <row r="2350" spans="1:19">
      <c r="A2350" s="23">
        <v>759075</v>
      </c>
      <c r="B2350" s="24">
        <v>648671</v>
      </c>
      <c r="C2350" s="7" t="e">
        <f t="shared" si="36"/>
        <v>#N/A</v>
      </c>
      <c r="D2350" s="24" t="s">
        <v>5207</v>
      </c>
      <c r="E2350" s="25">
        <v>96818175238</v>
      </c>
      <c r="F2350" s="24">
        <v>759075</v>
      </c>
      <c r="G2350" s="24" t="s">
        <v>5169</v>
      </c>
      <c r="H2350" s="24" t="s">
        <v>70</v>
      </c>
      <c r="I2350" s="24" t="s">
        <v>1475</v>
      </c>
      <c r="J2350" s="24" t="s">
        <v>1476</v>
      </c>
      <c r="K2350" s="24">
        <v>0</v>
      </c>
      <c r="L2350" s="24" t="s">
        <v>391</v>
      </c>
      <c r="M2350" s="24" t="s">
        <v>396</v>
      </c>
      <c r="N2350" s="26">
        <v>29.24</v>
      </c>
      <c r="O2350" s="9">
        <v>21.93</v>
      </c>
      <c r="P2350" s="9">
        <v>13.74056</v>
      </c>
      <c r="Q2350" s="10">
        <v>0.37343547651618786</v>
      </c>
      <c r="R2350" s="9"/>
      <c r="S2350" s="27">
        <v>44926</v>
      </c>
    </row>
    <row r="2351" spans="1:19">
      <c r="A2351" s="12" t="s">
        <v>5208</v>
      </c>
      <c r="B2351" s="13">
        <v>648676</v>
      </c>
      <c r="C2351" s="7" t="e">
        <f t="shared" si="36"/>
        <v>#N/A</v>
      </c>
      <c r="D2351" s="13" t="s">
        <v>5209</v>
      </c>
      <c r="E2351" s="14">
        <v>96818175207</v>
      </c>
      <c r="F2351" s="13">
        <v>759068</v>
      </c>
      <c r="G2351" s="13" t="s">
        <v>5189</v>
      </c>
      <c r="H2351" s="13" t="s">
        <v>540</v>
      </c>
      <c r="I2351" s="13" t="s">
        <v>1475</v>
      </c>
      <c r="J2351" s="13" t="s">
        <v>1476</v>
      </c>
      <c r="K2351" s="13">
        <v>0</v>
      </c>
      <c r="L2351" s="13" t="s">
        <v>391</v>
      </c>
      <c r="M2351" s="13">
        <v>192</v>
      </c>
      <c r="N2351" s="15">
        <v>31.97</v>
      </c>
      <c r="O2351" s="15">
        <v>23.977499999999999</v>
      </c>
      <c r="P2351" s="15">
        <v>17.4772</v>
      </c>
      <c r="Q2351" s="16">
        <v>0.27109998957355852</v>
      </c>
      <c r="R2351" s="15"/>
      <c r="S2351" s="17" t="s">
        <v>392</v>
      </c>
    </row>
    <row r="2352" spans="1:19">
      <c r="A2352" s="6" t="s">
        <v>5210</v>
      </c>
      <c r="B2352" s="7">
        <v>648677</v>
      </c>
      <c r="C2352" s="7" t="e">
        <f t="shared" si="36"/>
        <v>#N/A</v>
      </c>
      <c r="D2352" s="7" t="s">
        <v>5211</v>
      </c>
      <c r="E2352" s="8">
        <v>96818175214</v>
      </c>
      <c r="F2352" s="7">
        <v>759068</v>
      </c>
      <c r="G2352" s="7" t="s">
        <v>5189</v>
      </c>
      <c r="H2352" s="7" t="s">
        <v>540</v>
      </c>
      <c r="I2352" s="7" t="s">
        <v>1475</v>
      </c>
      <c r="J2352" s="7" t="s">
        <v>1476</v>
      </c>
      <c r="K2352" s="7">
        <v>0</v>
      </c>
      <c r="L2352" s="7" t="s">
        <v>391</v>
      </c>
      <c r="M2352" s="7">
        <v>8</v>
      </c>
      <c r="N2352" s="9">
        <v>31.97</v>
      </c>
      <c r="O2352" s="9">
        <v>23.977499999999999</v>
      </c>
      <c r="P2352" s="9">
        <v>17.25356</v>
      </c>
      <c r="Q2352" s="10">
        <v>0.28042706704201853</v>
      </c>
      <c r="R2352" s="9"/>
      <c r="S2352" s="11" t="s">
        <v>392</v>
      </c>
    </row>
    <row r="2353" spans="1:19">
      <c r="A2353" s="12" t="s">
        <v>5212</v>
      </c>
      <c r="B2353" s="13">
        <v>648678</v>
      </c>
      <c r="C2353" s="7" t="e">
        <f t="shared" si="36"/>
        <v>#N/A</v>
      </c>
      <c r="D2353" s="13" t="s">
        <v>5213</v>
      </c>
      <c r="E2353" s="14">
        <v>96818175221</v>
      </c>
      <c r="F2353" s="13">
        <v>759068</v>
      </c>
      <c r="G2353" s="13" t="s">
        <v>5189</v>
      </c>
      <c r="H2353" s="13" t="s">
        <v>540</v>
      </c>
      <c r="I2353" s="13" t="s">
        <v>1475</v>
      </c>
      <c r="J2353" s="13" t="s">
        <v>1476</v>
      </c>
      <c r="K2353" s="13">
        <v>0</v>
      </c>
      <c r="L2353" s="13" t="s">
        <v>391</v>
      </c>
      <c r="M2353" s="13">
        <v>63</v>
      </c>
      <c r="N2353" s="15">
        <v>31.97</v>
      </c>
      <c r="O2353" s="15">
        <v>23.977499999999999</v>
      </c>
      <c r="P2353" s="15">
        <v>17.6203</v>
      </c>
      <c r="Q2353" s="16">
        <v>0.26513189448441243</v>
      </c>
      <c r="R2353" s="15"/>
      <c r="S2353" s="17" t="s">
        <v>392</v>
      </c>
    </row>
    <row r="2354" spans="1:19">
      <c r="A2354" s="23" t="s">
        <v>5214</v>
      </c>
      <c r="B2354" s="24">
        <v>648686</v>
      </c>
      <c r="C2354" s="7" t="e">
        <f t="shared" si="36"/>
        <v>#N/A</v>
      </c>
      <c r="D2354" s="24" t="s">
        <v>5215</v>
      </c>
      <c r="E2354" s="25">
        <v>96818175252</v>
      </c>
      <c r="F2354" s="24">
        <v>759075</v>
      </c>
      <c r="G2354" s="24" t="s">
        <v>5169</v>
      </c>
      <c r="H2354" s="24" t="s">
        <v>446</v>
      </c>
      <c r="I2354" s="24" t="s">
        <v>1475</v>
      </c>
      <c r="J2354" s="24" t="s">
        <v>1476</v>
      </c>
      <c r="K2354" s="24">
        <v>0</v>
      </c>
      <c r="L2354" s="24" t="s">
        <v>391</v>
      </c>
      <c r="M2354" s="24" t="s">
        <v>396</v>
      </c>
      <c r="N2354" s="26">
        <v>33.61</v>
      </c>
      <c r="O2354" s="9">
        <v>25.2075</v>
      </c>
      <c r="P2354" s="9">
        <v>18.767019999999999</v>
      </c>
      <c r="Q2354" s="10">
        <v>0.25549856193593179</v>
      </c>
      <c r="R2354" s="9"/>
      <c r="S2354" s="27">
        <v>44926</v>
      </c>
    </row>
    <row r="2355" spans="1:19">
      <c r="A2355" s="12" t="s">
        <v>5216</v>
      </c>
      <c r="B2355" s="13">
        <v>648687</v>
      </c>
      <c r="C2355" s="7" t="e">
        <f t="shared" si="36"/>
        <v>#N/A</v>
      </c>
      <c r="D2355" s="13" t="s">
        <v>5217</v>
      </c>
      <c r="E2355" s="14">
        <v>96818175269</v>
      </c>
      <c r="F2355" s="13">
        <v>759075</v>
      </c>
      <c r="G2355" s="13" t="s">
        <v>5169</v>
      </c>
      <c r="H2355" s="13" t="s">
        <v>540</v>
      </c>
      <c r="I2355" s="13" t="s">
        <v>1475</v>
      </c>
      <c r="J2355" s="13" t="s">
        <v>1476</v>
      </c>
      <c r="K2355" s="13">
        <v>0</v>
      </c>
      <c r="L2355" s="13" t="s">
        <v>391</v>
      </c>
      <c r="M2355" s="13" t="s">
        <v>396</v>
      </c>
      <c r="N2355" s="15">
        <v>35.25</v>
      </c>
      <c r="O2355" s="15">
        <v>26.4375</v>
      </c>
      <c r="P2355" s="15">
        <v>0</v>
      </c>
      <c r="Q2355" s="16">
        <v>1</v>
      </c>
      <c r="R2355" s="15"/>
      <c r="S2355" s="17" t="s">
        <v>392</v>
      </c>
    </row>
    <row r="2356" spans="1:19">
      <c r="A2356" s="6" t="s">
        <v>5218</v>
      </c>
      <c r="B2356" s="7">
        <v>648688</v>
      </c>
      <c r="C2356" s="7" t="e">
        <f t="shared" si="36"/>
        <v>#N/A</v>
      </c>
      <c r="D2356" s="7" t="s">
        <v>5219</v>
      </c>
      <c r="E2356" s="8">
        <v>96818175276</v>
      </c>
      <c r="F2356" s="7">
        <v>759075</v>
      </c>
      <c r="G2356" s="7" t="s">
        <v>5169</v>
      </c>
      <c r="H2356" s="7" t="s">
        <v>540</v>
      </c>
      <c r="I2356" s="7" t="s">
        <v>1475</v>
      </c>
      <c r="J2356" s="7" t="s">
        <v>1476</v>
      </c>
      <c r="K2356" s="7">
        <v>0</v>
      </c>
      <c r="L2356" s="7" t="s">
        <v>391</v>
      </c>
      <c r="M2356" s="7" t="s">
        <v>396</v>
      </c>
      <c r="N2356" s="9">
        <v>35.25</v>
      </c>
      <c r="O2356" s="9">
        <v>26.4375</v>
      </c>
      <c r="P2356" s="9">
        <v>17.31606</v>
      </c>
      <c r="Q2356" s="10">
        <v>0.34501900709219857</v>
      </c>
      <c r="R2356" s="9"/>
      <c r="S2356" s="11" t="s">
        <v>392</v>
      </c>
    </row>
    <row r="2357" spans="1:19">
      <c r="A2357" s="12" t="s">
        <v>5220</v>
      </c>
      <c r="B2357" s="13">
        <v>648689</v>
      </c>
      <c r="C2357" s="7" t="e">
        <f t="shared" si="36"/>
        <v>#N/A</v>
      </c>
      <c r="D2357" s="13" t="s">
        <v>5221</v>
      </c>
      <c r="E2357" s="14">
        <v>96818175283</v>
      </c>
      <c r="F2357" s="13">
        <v>759075</v>
      </c>
      <c r="G2357" s="13" t="s">
        <v>5169</v>
      </c>
      <c r="H2357" s="13" t="s">
        <v>540</v>
      </c>
      <c r="I2357" s="13" t="s">
        <v>1475</v>
      </c>
      <c r="J2357" s="13" t="s">
        <v>1476</v>
      </c>
      <c r="K2357" s="13">
        <v>0</v>
      </c>
      <c r="L2357" s="13" t="s">
        <v>391</v>
      </c>
      <c r="M2357" s="13">
        <v>5</v>
      </c>
      <c r="N2357" s="15">
        <v>35.25</v>
      </c>
      <c r="O2357" s="15">
        <v>26.4375</v>
      </c>
      <c r="P2357" s="15">
        <v>17.25356</v>
      </c>
      <c r="Q2357" s="16">
        <v>0.347383073286052</v>
      </c>
      <c r="R2357" s="15"/>
      <c r="S2357" s="17" t="s">
        <v>392</v>
      </c>
    </row>
    <row r="2358" spans="1:19">
      <c r="A2358" s="6" t="s">
        <v>5222</v>
      </c>
      <c r="B2358" s="7">
        <v>648690</v>
      </c>
      <c r="C2358" s="7" t="e">
        <f t="shared" si="36"/>
        <v>#N/A</v>
      </c>
      <c r="D2358" s="7" t="s">
        <v>5223</v>
      </c>
      <c r="E2358" s="8">
        <v>96818175290</v>
      </c>
      <c r="F2358" s="7">
        <v>759075</v>
      </c>
      <c r="G2358" s="7" t="s">
        <v>5169</v>
      </c>
      <c r="H2358" s="7" t="s">
        <v>540</v>
      </c>
      <c r="I2358" s="7" t="s">
        <v>1475</v>
      </c>
      <c r="J2358" s="7" t="s">
        <v>1476</v>
      </c>
      <c r="K2358" s="7">
        <v>0</v>
      </c>
      <c r="L2358" s="7" t="s">
        <v>391</v>
      </c>
      <c r="M2358" s="7" t="s">
        <v>396</v>
      </c>
      <c r="N2358" s="9">
        <v>35.25</v>
      </c>
      <c r="O2358" s="9">
        <v>26.4375</v>
      </c>
      <c r="P2358" s="9">
        <v>17.6203</v>
      </c>
      <c r="Q2358" s="10">
        <v>0.33351111111111109</v>
      </c>
      <c r="R2358" s="9"/>
      <c r="S2358" s="11" t="s">
        <v>392</v>
      </c>
    </row>
    <row r="2359" spans="1:19">
      <c r="A2359" s="12" t="s">
        <v>5224</v>
      </c>
      <c r="B2359" s="13">
        <v>651583</v>
      </c>
      <c r="C2359" s="7">
        <f t="shared" si="36"/>
        <v>73057887</v>
      </c>
      <c r="D2359" s="13" t="s">
        <v>5225</v>
      </c>
      <c r="E2359" s="14">
        <v>96818175443</v>
      </c>
      <c r="F2359" s="13">
        <v>584932</v>
      </c>
      <c r="G2359" s="13" t="s">
        <v>5226</v>
      </c>
      <c r="H2359" s="13" t="s">
        <v>450</v>
      </c>
      <c r="I2359" s="13" t="s">
        <v>5227</v>
      </c>
      <c r="J2359" s="13" t="s">
        <v>5228</v>
      </c>
      <c r="K2359" s="13">
        <v>0</v>
      </c>
      <c r="L2359" s="13" t="s">
        <v>391</v>
      </c>
      <c r="M2359" s="13">
        <v>50</v>
      </c>
      <c r="N2359" s="15">
        <v>34.450000000000003</v>
      </c>
      <c r="O2359" s="15">
        <v>25.837500000000002</v>
      </c>
      <c r="P2359" s="15">
        <v>22.774080000000001</v>
      </c>
      <c r="Q2359" s="16">
        <v>0.11856487663280117</v>
      </c>
      <c r="R2359" s="15"/>
      <c r="S2359" s="17" t="s">
        <v>392</v>
      </c>
    </row>
    <row r="2360" spans="1:19">
      <c r="A2360" s="6" t="s">
        <v>5229</v>
      </c>
      <c r="B2360" s="7">
        <v>651585</v>
      </c>
      <c r="C2360" s="7">
        <f t="shared" si="36"/>
        <v>73057885</v>
      </c>
      <c r="D2360" s="7" t="s">
        <v>5230</v>
      </c>
      <c r="E2360" s="8">
        <v>96818175467</v>
      </c>
      <c r="F2360" s="7">
        <v>289564</v>
      </c>
      <c r="G2360" s="7" t="s">
        <v>5231</v>
      </c>
      <c r="H2360" s="7" t="s">
        <v>450</v>
      </c>
      <c r="I2360" s="7" t="s">
        <v>5227</v>
      </c>
      <c r="J2360" s="7" t="s">
        <v>5228</v>
      </c>
      <c r="K2360" s="7">
        <v>0</v>
      </c>
      <c r="L2360" s="7" t="s">
        <v>391</v>
      </c>
      <c r="M2360" s="7" t="s">
        <v>396</v>
      </c>
      <c r="N2360" s="9">
        <v>16.04</v>
      </c>
      <c r="O2360" s="9">
        <v>12.03</v>
      </c>
      <c r="P2360" s="9">
        <v>14.649559999999999</v>
      </c>
      <c r="Q2360" s="10">
        <v>-0.21775228595178719</v>
      </c>
      <c r="R2360" s="9"/>
      <c r="S2360" s="11" t="s">
        <v>392</v>
      </c>
    </row>
    <row r="2361" spans="1:19">
      <c r="A2361" s="12" t="s">
        <v>5232</v>
      </c>
      <c r="B2361" s="13">
        <v>651638</v>
      </c>
      <c r="C2361" s="7">
        <f t="shared" si="36"/>
        <v>73057884</v>
      </c>
      <c r="D2361" s="13" t="s">
        <v>5233</v>
      </c>
      <c r="E2361" s="14">
        <v>96818175382</v>
      </c>
      <c r="F2361" s="13">
        <v>589932</v>
      </c>
      <c r="G2361" s="13" t="s">
        <v>5234</v>
      </c>
      <c r="H2361" s="13" t="s">
        <v>450</v>
      </c>
      <c r="I2361" s="13" t="s">
        <v>5227</v>
      </c>
      <c r="J2361" s="13" t="s">
        <v>5228</v>
      </c>
      <c r="K2361" s="13">
        <v>0</v>
      </c>
      <c r="L2361" s="13" t="s">
        <v>391</v>
      </c>
      <c r="M2361" s="13">
        <v>50</v>
      </c>
      <c r="N2361" s="15">
        <v>20</v>
      </c>
      <c r="O2361" s="15">
        <v>15</v>
      </c>
      <c r="P2361" s="15">
        <v>13.644080000000001</v>
      </c>
      <c r="Q2361" s="16">
        <v>9.0394666666666623E-2</v>
      </c>
      <c r="R2361" s="15"/>
      <c r="S2361" s="17" t="s">
        <v>392</v>
      </c>
    </row>
    <row r="2362" spans="1:19">
      <c r="A2362" s="6" t="s">
        <v>5235</v>
      </c>
      <c r="B2362" s="7">
        <v>651639</v>
      </c>
      <c r="C2362" s="7">
        <f t="shared" si="36"/>
        <v>73057883</v>
      </c>
      <c r="D2362" s="7" t="s">
        <v>5236</v>
      </c>
      <c r="E2362" s="8">
        <v>96818175399</v>
      </c>
      <c r="F2362" s="7">
        <v>65762</v>
      </c>
      <c r="G2362" s="7" t="s">
        <v>5237</v>
      </c>
      <c r="H2362" s="7" t="s">
        <v>450</v>
      </c>
      <c r="I2362" s="7" t="s">
        <v>5238</v>
      </c>
      <c r="J2362" s="7" t="s">
        <v>5239</v>
      </c>
      <c r="K2362" s="7">
        <v>0</v>
      </c>
      <c r="L2362" s="7" t="s">
        <v>391</v>
      </c>
      <c r="M2362" s="7">
        <v>11</v>
      </c>
      <c r="N2362" s="9">
        <v>55.5</v>
      </c>
      <c r="O2362" s="9">
        <v>41.625</v>
      </c>
      <c r="P2362" s="9">
        <v>19.036110000000001</v>
      </c>
      <c r="Q2362" s="10">
        <v>0.54267603603603598</v>
      </c>
      <c r="R2362" s="9"/>
      <c r="S2362" s="11" t="s">
        <v>392</v>
      </c>
    </row>
    <row r="2363" spans="1:19">
      <c r="A2363" s="12" t="s">
        <v>5240</v>
      </c>
      <c r="B2363" s="13">
        <v>651640</v>
      </c>
      <c r="C2363" s="7">
        <f t="shared" si="36"/>
        <v>73057882</v>
      </c>
      <c r="D2363" s="13" t="s">
        <v>5241</v>
      </c>
      <c r="E2363" s="14">
        <v>96818175405</v>
      </c>
      <c r="F2363" s="13">
        <v>65761</v>
      </c>
      <c r="G2363" s="13" t="s">
        <v>5242</v>
      </c>
      <c r="H2363" s="13" t="s">
        <v>450</v>
      </c>
      <c r="I2363" s="13" t="s">
        <v>5238</v>
      </c>
      <c r="J2363" s="13" t="s">
        <v>5239</v>
      </c>
      <c r="K2363" s="13">
        <v>0</v>
      </c>
      <c r="L2363" s="13" t="s">
        <v>391</v>
      </c>
      <c r="M2363" s="13" t="s">
        <v>396</v>
      </c>
      <c r="N2363" s="15">
        <v>55.5</v>
      </c>
      <c r="O2363" s="15">
        <v>41.625</v>
      </c>
      <c r="P2363" s="15">
        <v>19.036110000000001</v>
      </c>
      <c r="Q2363" s="16">
        <v>0.54267603603603598</v>
      </c>
      <c r="R2363" s="15"/>
      <c r="S2363" s="17" t="s">
        <v>392</v>
      </c>
    </row>
    <row r="2364" spans="1:19">
      <c r="A2364" s="6" t="s">
        <v>5243</v>
      </c>
      <c r="B2364" s="7">
        <v>651641</v>
      </c>
      <c r="C2364" s="7">
        <f t="shared" si="36"/>
        <v>73057881</v>
      </c>
      <c r="D2364" s="7" t="s">
        <v>5244</v>
      </c>
      <c r="E2364" s="8">
        <v>96818175412</v>
      </c>
      <c r="F2364" s="7">
        <v>65763</v>
      </c>
      <c r="G2364" s="7" t="s">
        <v>5245</v>
      </c>
      <c r="H2364" s="7" t="s">
        <v>450</v>
      </c>
      <c r="I2364" s="7" t="s">
        <v>5238</v>
      </c>
      <c r="J2364" s="7" t="s">
        <v>5239</v>
      </c>
      <c r="K2364" s="7">
        <v>0</v>
      </c>
      <c r="L2364" s="7" t="s">
        <v>391</v>
      </c>
      <c r="M2364" s="7">
        <v>6</v>
      </c>
      <c r="N2364" s="9">
        <v>55.5</v>
      </c>
      <c r="O2364" s="9">
        <v>41.625</v>
      </c>
      <c r="P2364" s="9">
        <v>19.036110000000001</v>
      </c>
      <c r="Q2364" s="10">
        <v>0.54267603603603598</v>
      </c>
      <c r="R2364" s="9"/>
      <c r="S2364" s="11" t="s">
        <v>392</v>
      </c>
    </row>
    <row r="2365" spans="1:19">
      <c r="A2365" s="12" t="s">
        <v>5246</v>
      </c>
      <c r="B2365" s="13">
        <v>651642</v>
      </c>
      <c r="C2365" s="7">
        <f t="shared" si="36"/>
        <v>73057880</v>
      </c>
      <c r="D2365" s="13" t="s">
        <v>5247</v>
      </c>
      <c r="E2365" s="14">
        <v>96818175429</v>
      </c>
      <c r="F2365" s="13">
        <v>32984</v>
      </c>
      <c r="G2365" s="13" t="s">
        <v>5248</v>
      </c>
      <c r="H2365" s="13" t="s">
        <v>450</v>
      </c>
      <c r="I2365" s="13" t="s">
        <v>5249</v>
      </c>
      <c r="J2365" s="13" t="s">
        <v>5250</v>
      </c>
      <c r="K2365" s="13">
        <v>0</v>
      </c>
      <c r="L2365" s="13" t="s">
        <v>391</v>
      </c>
      <c r="M2365" s="13" t="s">
        <v>396</v>
      </c>
      <c r="N2365" s="15">
        <v>201.2</v>
      </c>
      <c r="O2365" s="15">
        <v>150.89999999999998</v>
      </c>
      <c r="P2365" s="15">
        <v>85.644739999999999</v>
      </c>
      <c r="Q2365" s="16">
        <v>0.43244042412193495</v>
      </c>
      <c r="R2365" s="15"/>
      <c r="S2365" s="17" t="s">
        <v>392</v>
      </c>
    </row>
    <row r="2366" spans="1:19">
      <c r="A2366" s="6" t="s">
        <v>5251</v>
      </c>
      <c r="B2366" s="7">
        <v>651647</v>
      </c>
      <c r="C2366" s="7">
        <f t="shared" si="36"/>
        <v>73057878</v>
      </c>
      <c r="D2366" s="7" t="s">
        <v>5252</v>
      </c>
      <c r="E2366" s="8">
        <v>96818175481</v>
      </c>
      <c r="F2366" s="7">
        <v>349596</v>
      </c>
      <c r="G2366" s="7" t="s">
        <v>5253</v>
      </c>
      <c r="H2366" s="7" t="s">
        <v>450</v>
      </c>
      <c r="I2366" s="7" t="s">
        <v>5227</v>
      </c>
      <c r="J2366" s="7" t="s">
        <v>5228</v>
      </c>
      <c r="K2366" s="7">
        <v>0</v>
      </c>
      <c r="L2366" s="7" t="s">
        <v>391</v>
      </c>
      <c r="M2366" s="7">
        <v>250</v>
      </c>
      <c r="N2366" s="9">
        <v>10.57</v>
      </c>
      <c r="O2366" s="9">
        <v>7.9275000000000002</v>
      </c>
      <c r="P2366" s="9">
        <v>2.6954499999999997</v>
      </c>
      <c r="Q2366" s="10">
        <v>0.65998738568275006</v>
      </c>
      <c r="R2366" s="9"/>
      <c r="S2366" s="11" t="s">
        <v>392</v>
      </c>
    </row>
    <row r="2367" spans="1:19">
      <c r="A2367" s="12" t="s">
        <v>5254</v>
      </c>
      <c r="B2367" s="13">
        <v>651648</v>
      </c>
      <c r="C2367" s="7">
        <f t="shared" si="36"/>
        <v>73057877</v>
      </c>
      <c r="D2367" s="13" t="s">
        <v>5255</v>
      </c>
      <c r="E2367" s="14">
        <v>96818175498</v>
      </c>
      <c r="F2367" s="13">
        <v>20206</v>
      </c>
      <c r="G2367" s="13" t="s">
        <v>5256</v>
      </c>
      <c r="H2367" s="13" t="s">
        <v>450</v>
      </c>
      <c r="I2367" s="13" t="s">
        <v>5227</v>
      </c>
      <c r="J2367" s="13" t="s">
        <v>5228</v>
      </c>
      <c r="K2367" s="13">
        <v>0</v>
      </c>
      <c r="L2367" s="13" t="s">
        <v>391</v>
      </c>
      <c r="M2367" s="13">
        <v>14</v>
      </c>
      <c r="N2367" s="15">
        <v>253.31</v>
      </c>
      <c r="O2367" s="15">
        <v>189.98250000000002</v>
      </c>
      <c r="P2367" s="15" t="e">
        <v>#N/A</v>
      </c>
      <c r="Q2367" s="16" t="e">
        <v>#N/A</v>
      </c>
      <c r="R2367" s="15"/>
      <c r="S2367" s="17" t="s">
        <v>392</v>
      </c>
    </row>
    <row r="2368" spans="1:19">
      <c r="A2368" s="6" t="s">
        <v>5257</v>
      </c>
      <c r="B2368" s="7">
        <v>651772</v>
      </c>
      <c r="C2368" s="7" t="e">
        <f t="shared" si="36"/>
        <v>#N/A</v>
      </c>
      <c r="D2368" s="7" t="s">
        <v>5258</v>
      </c>
      <c r="E2368" s="8">
        <v>96818175559</v>
      </c>
      <c r="F2368" s="7">
        <v>679108</v>
      </c>
      <c r="G2368" s="7" t="s">
        <v>1061</v>
      </c>
      <c r="H2368" s="7" t="s">
        <v>540</v>
      </c>
      <c r="I2368" s="7" t="s">
        <v>1062</v>
      </c>
      <c r="J2368" s="7" t="s">
        <v>1063</v>
      </c>
      <c r="K2368" s="7">
        <v>0</v>
      </c>
      <c r="L2368" s="7" t="s">
        <v>391</v>
      </c>
      <c r="M2368" s="7" t="s">
        <v>396</v>
      </c>
      <c r="N2368" s="9">
        <v>46.26</v>
      </c>
      <c r="O2368" s="9">
        <v>34.695</v>
      </c>
      <c r="P2368" s="9">
        <v>12.284510000000001</v>
      </c>
      <c r="Q2368" s="10">
        <v>0.6459285199596484</v>
      </c>
      <c r="R2368" s="9"/>
      <c r="S2368" s="11" t="s">
        <v>392</v>
      </c>
    </row>
    <row r="2369" spans="1:19">
      <c r="A2369" s="12" t="s">
        <v>5259</v>
      </c>
      <c r="B2369" s="13">
        <v>651838</v>
      </c>
      <c r="C2369" s="7" t="e">
        <f t="shared" si="36"/>
        <v>#N/A</v>
      </c>
      <c r="D2369" s="13" t="s">
        <v>5260</v>
      </c>
      <c r="E2369" s="14">
        <v>96818175610</v>
      </c>
      <c r="F2369" s="13">
        <v>679096</v>
      </c>
      <c r="G2369" s="13" t="s">
        <v>1066</v>
      </c>
      <c r="H2369" s="13" t="s">
        <v>540</v>
      </c>
      <c r="I2369" s="13" t="s">
        <v>1062</v>
      </c>
      <c r="J2369" s="13" t="s">
        <v>1063</v>
      </c>
      <c r="K2369" s="13">
        <v>0</v>
      </c>
      <c r="L2369" s="13" t="s">
        <v>391</v>
      </c>
      <c r="M2369" s="13" t="s">
        <v>396</v>
      </c>
      <c r="N2369" s="15">
        <v>41.12</v>
      </c>
      <c r="O2369" s="15">
        <v>30.839999999999996</v>
      </c>
      <c r="P2369" s="15">
        <v>12.05925</v>
      </c>
      <c r="Q2369" s="16">
        <v>0.60897373540856026</v>
      </c>
      <c r="R2369" s="15"/>
      <c r="S2369" s="17" t="s">
        <v>392</v>
      </c>
    </row>
    <row r="2370" spans="1:19">
      <c r="A2370" s="6">
        <v>32982</v>
      </c>
      <c r="B2370" s="7">
        <v>652471</v>
      </c>
      <c r="C2370" s="7" t="e">
        <f t="shared" si="36"/>
        <v>#N/A</v>
      </c>
      <c r="D2370" s="7" t="s">
        <v>275</v>
      </c>
      <c r="E2370" s="8">
        <v>96818175825</v>
      </c>
      <c r="F2370" s="7">
        <v>32982</v>
      </c>
      <c r="G2370" s="7" t="s">
        <v>5261</v>
      </c>
      <c r="H2370" s="7" t="s">
        <v>70</v>
      </c>
      <c r="I2370" s="7" t="s">
        <v>5249</v>
      </c>
      <c r="J2370" s="7" t="s">
        <v>5250</v>
      </c>
      <c r="K2370" s="7">
        <v>0</v>
      </c>
      <c r="L2370" s="7" t="s">
        <v>391</v>
      </c>
      <c r="M2370" s="7">
        <v>4</v>
      </c>
      <c r="N2370" s="9">
        <v>140.93</v>
      </c>
      <c r="O2370" s="9">
        <v>105.69750000000001</v>
      </c>
      <c r="P2370" s="9">
        <v>75.594089999999994</v>
      </c>
      <c r="Q2370" s="10">
        <v>0.28480720925282066</v>
      </c>
      <c r="R2370" s="9"/>
      <c r="S2370" s="11" t="s">
        <v>392</v>
      </c>
    </row>
    <row r="2371" spans="1:19">
      <c r="A2371" s="12" t="s">
        <v>5262</v>
      </c>
      <c r="B2371" s="13">
        <v>652472</v>
      </c>
      <c r="C2371" s="7">
        <f t="shared" ref="C2371:C2434" si="37">_xlfn.XLOOKUP(B2371,$V$3:$V$274,$W$3:$W$274)</f>
        <v>73057870</v>
      </c>
      <c r="D2371" s="13" t="s">
        <v>5263</v>
      </c>
      <c r="E2371" s="14">
        <v>96818175832</v>
      </c>
      <c r="F2371" s="13">
        <v>32982</v>
      </c>
      <c r="G2371" s="13" t="s">
        <v>5261</v>
      </c>
      <c r="H2371" s="13" t="s">
        <v>450</v>
      </c>
      <c r="I2371" s="13" t="s">
        <v>5249</v>
      </c>
      <c r="J2371" s="13" t="s">
        <v>5250</v>
      </c>
      <c r="K2371" s="13">
        <v>0</v>
      </c>
      <c r="L2371" s="13" t="s">
        <v>391</v>
      </c>
      <c r="M2371" s="13" t="s">
        <v>396</v>
      </c>
      <c r="N2371" s="15">
        <v>155.02000000000001</v>
      </c>
      <c r="O2371" s="15">
        <v>116.26500000000001</v>
      </c>
      <c r="P2371" s="15">
        <v>75.605940000000004</v>
      </c>
      <c r="Q2371" s="16">
        <v>0.34971023093794357</v>
      </c>
      <c r="R2371" s="15"/>
      <c r="S2371" s="17" t="s">
        <v>392</v>
      </c>
    </row>
    <row r="2372" spans="1:19">
      <c r="A2372" s="6" t="s">
        <v>5264</v>
      </c>
      <c r="B2372" s="7">
        <v>652473</v>
      </c>
      <c r="C2372" s="7">
        <f t="shared" si="37"/>
        <v>73057869</v>
      </c>
      <c r="D2372" s="7" t="s">
        <v>276</v>
      </c>
      <c r="E2372" s="8">
        <v>96818175849</v>
      </c>
      <c r="F2372" s="7">
        <v>32982</v>
      </c>
      <c r="G2372" s="7" t="s">
        <v>5261</v>
      </c>
      <c r="H2372" s="7" t="s">
        <v>446</v>
      </c>
      <c r="I2372" s="7" t="s">
        <v>5249</v>
      </c>
      <c r="J2372" s="7" t="s">
        <v>5250</v>
      </c>
      <c r="K2372" s="7">
        <v>0</v>
      </c>
      <c r="L2372" s="7" t="s">
        <v>391</v>
      </c>
      <c r="M2372" s="7" t="s">
        <v>396</v>
      </c>
      <c r="N2372" s="9">
        <v>162.06</v>
      </c>
      <c r="O2372" s="9">
        <v>121.545</v>
      </c>
      <c r="P2372" s="9">
        <v>76.752320000000012</v>
      </c>
      <c r="Q2372" s="10">
        <v>0.36852754123986992</v>
      </c>
      <c r="R2372" s="9"/>
      <c r="S2372" s="11" t="s">
        <v>392</v>
      </c>
    </row>
    <row r="2373" spans="1:19">
      <c r="A2373" s="12">
        <v>32983</v>
      </c>
      <c r="B2373" s="13">
        <v>652474</v>
      </c>
      <c r="C2373" s="7" t="e">
        <f t="shared" si="37"/>
        <v>#N/A</v>
      </c>
      <c r="D2373" s="13" t="s">
        <v>257</v>
      </c>
      <c r="E2373" s="14">
        <v>96818175856</v>
      </c>
      <c r="F2373" s="13">
        <v>32983</v>
      </c>
      <c r="G2373" s="13" t="s">
        <v>5265</v>
      </c>
      <c r="H2373" s="13" t="s">
        <v>70</v>
      </c>
      <c r="I2373" s="13" t="s">
        <v>5249</v>
      </c>
      <c r="J2373" s="13" t="s">
        <v>5250</v>
      </c>
      <c r="K2373" s="13">
        <v>0</v>
      </c>
      <c r="L2373" s="13" t="s">
        <v>391</v>
      </c>
      <c r="M2373" s="13">
        <v>2</v>
      </c>
      <c r="N2373" s="15">
        <v>174</v>
      </c>
      <c r="O2373" s="15">
        <v>130.5</v>
      </c>
      <c r="P2373" s="15">
        <v>79.977490000000003</v>
      </c>
      <c r="Q2373" s="16">
        <v>0.38714567049808429</v>
      </c>
      <c r="R2373" s="15"/>
      <c r="S2373" s="17" t="s">
        <v>392</v>
      </c>
    </row>
    <row r="2374" spans="1:19">
      <c r="A2374" s="6" t="s">
        <v>5266</v>
      </c>
      <c r="B2374" s="7">
        <v>652475</v>
      </c>
      <c r="C2374" s="7">
        <f t="shared" si="37"/>
        <v>73057868</v>
      </c>
      <c r="D2374" s="7" t="s">
        <v>5267</v>
      </c>
      <c r="E2374" s="8">
        <v>96818175863</v>
      </c>
      <c r="F2374" s="7">
        <v>32983</v>
      </c>
      <c r="G2374" s="7" t="s">
        <v>5265</v>
      </c>
      <c r="H2374" s="7" t="s">
        <v>450</v>
      </c>
      <c r="I2374" s="7" t="s">
        <v>5249</v>
      </c>
      <c r="J2374" s="7" t="s">
        <v>5250</v>
      </c>
      <c r="K2374" s="7">
        <v>0</v>
      </c>
      <c r="L2374" s="7" t="s">
        <v>391</v>
      </c>
      <c r="M2374" s="7" t="s">
        <v>396</v>
      </c>
      <c r="N2374" s="9">
        <v>191.4</v>
      </c>
      <c r="O2374" s="9">
        <v>143.55000000000001</v>
      </c>
      <c r="P2374" s="9">
        <v>79.989339999999999</v>
      </c>
      <c r="Q2374" s="10">
        <v>0.4427771508185302</v>
      </c>
      <c r="R2374" s="9"/>
      <c r="S2374" s="11" t="s">
        <v>392</v>
      </c>
    </row>
    <row r="2375" spans="1:19">
      <c r="A2375" s="12" t="s">
        <v>5268</v>
      </c>
      <c r="B2375" s="13">
        <v>652536</v>
      </c>
      <c r="C2375" s="7">
        <f t="shared" si="37"/>
        <v>73057867</v>
      </c>
      <c r="D2375" s="13" t="s">
        <v>258</v>
      </c>
      <c r="E2375" s="14">
        <v>96818175870</v>
      </c>
      <c r="F2375" s="13">
        <v>32983</v>
      </c>
      <c r="G2375" s="13" t="s">
        <v>5265</v>
      </c>
      <c r="H2375" s="13" t="s">
        <v>446</v>
      </c>
      <c r="I2375" s="13" t="s">
        <v>5249</v>
      </c>
      <c r="J2375" s="13" t="s">
        <v>5250</v>
      </c>
      <c r="K2375" s="13">
        <v>0</v>
      </c>
      <c r="L2375" s="13" t="s">
        <v>391</v>
      </c>
      <c r="M2375" s="13" t="s">
        <v>396</v>
      </c>
      <c r="N2375" s="15">
        <v>200.1</v>
      </c>
      <c r="O2375" s="15">
        <v>150.07499999999999</v>
      </c>
      <c r="P2375" s="15">
        <v>81.135720000000006</v>
      </c>
      <c r="Q2375" s="16">
        <v>0.45936551724137925</v>
      </c>
      <c r="R2375" s="15"/>
      <c r="S2375" s="17" t="s">
        <v>392</v>
      </c>
    </row>
    <row r="2376" spans="1:19">
      <c r="A2376" s="6">
        <v>32984</v>
      </c>
      <c r="B2376" s="7">
        <v>652556</v>
      </c>
      <c r="C2376" s="7" t="e">
        <f t="shared" si="37"/>
        <v>#N/A</v>
      </c>
      <c r="D2376" s="7" t="s">
        <v>239</v>
      </c>
      <c r="E2376" s="8">
        <v>96818175887</v>
      </c>
      <c r="F2376" s="7">
        <v>32984</v>
      </c>
      <c r="G2376" s="7" t="s">
        <v>5248</v>
      </c>
      <c r="H2376" s="7" t="s">
        <v>70</v>
      </c>
      <c r="I2376" s="7" t="s">
        <v>5249</v>
      </c>
      <c r="J2376" s="7" t="s">
        <v>5250</v>
      </c>
      <c r="K2376" s="7">
        <v>0</v>
      </c>
      <c r="L2376" s="7" t="s">
        <v>391</v>
      </c>
      <c r="M2376" s="7">
        <v>1</v>
      </c>
      <c r="N2376" s="9">
        <v>182.91</v>
      </c>
      <c r="O2376" s="9">
        <v>137.1825</v>
      </c>
      <c r="P2376" s="9">
        <v>85.632890000000003</v>
      </c>
      <c r="Q2376" s="10">
        <v>0.37577395075902537</v>
      </c>
      <c r="R2376" s="9"/>
      <c r="S2376" s="11" t="s">
        <v>392</v>
      </c>
    </row>
    <row r="2377" spans="1:19">
      <c r="A2377" s="12" t="s">
        <v>5269</v>
      </c>
      <c r="B2377" s="13">
        <v>652557</v>
      </c>
      <c r="C2377" s="7">
        <f t="shared" si="37"/>
        <v>73057866</v>
      </c>
      <c r="D2377" s="13" t="s">
        <v>240</v>
      </c>
      <c r="E2377" s="14">
        <v>96818175894</v>
      </c>
      <c r="F2377" s="13">
        <v>32984</v>
      </c>
      <c r="G2377" s="13" t="s">
        <v>5248</v>
      </c>
      <c r="H2377" s="13" t="s">
        <v>446</v>
      </c>
      <c r="I2377" s="13" t="s">
        <v>5249</v>
      </c>
      <c r="J2377" s="13" t="s">
        <v>5250</v>
      </c>
      <c r="K2377" s="13">
        <v>0</v>
      </c>
      <c r="L2377" s="13" t="s">
        <v>391</v>
      </c>
      <c r="M2377" s="13">
        <v>1</v>
      </c>
      <c r="N2377" s="15">
        <v>210.35</v>
      </c>
      <c r="O2377" s="15">
        <v>157.76249999999999</v>
      </c>
      <c r="P2377" s="15">
        <v>86.791119999999992</v>
      </c>
      <c r="Q2377" s="16">
        <v>0.44986216623088504</v>
      </c>
      <c r="R2377" s="15"/>
      <c r="S2377" s="17" t="s">
        <v>392</v>
      </c>
    </row>
    <row r="2378" spans="1:19">
      <c r="A2378" s="6">
        <v>337094</v>
      </c>
      <c r="B2378" s="7">
        <v>652558</v>
      </c>
      <c r="C2378" s="7" t="e">
        <f t="shared" si="37"/>
        <v>#N/A</v>
      </c>
      <c r="D2378" s="7" t="s">
        <v>277</v>
      </c>
      <c r="E2378" s="8">
        <v>96818175900</v>
      </c>
      <c r="F2378" s="7">
        <v>337094</v>
      </c>
      <c r="G2378" s="7" t="s">
        <v>5270</v>
      </c>
      <c r="H2378" s="7" t="s">
        <v>70</v>
      </c>
      <c r="I2378" s="7" t="s">
        <v>5249</v>
      </c>
      <c r="J2378" s="7" t="s">
        <v>5250</v>
      </c>
      <c r="K2378" s="7">
        <v>0</v>
      </c>
      <c r="L2378" s="7" t="s">
        <v>391</v>
      </c>
      <c r="M2378" s="7" t="s">
        <v>396</v>
      </c>
      <c r="N2378" s="9">
        <v>324.64</v>
      </c>
      <c r="O2378" s="9">
        <v>243.48</v>
      </c>
      <c r="P2378" s="9">
        <v>196.89464000000001</v>
      </c>
      <c r="Q2378" s="10">
        <v>0.19133136191884337</v>
      </c>
      <c r="R2378" s="9"/>
      <c r="S2378" s="11" t="s">
        <v>392</v>
      </c>
    </row>
    <row r="2379" spans="1:19">
      <c r="A2379" s="12" t="s">
        <v>5271</v>
      </c>
      <c r="B2379" s="13">
        <v>652559</v>
      </c>
      <c r="C2379" s="7">
        <f t="shared" si="37"/>
        <v>73057865</v>
      </c>
      <c r="D2379" s="13" t="s">
        <v>5272</v>
      </c>
      <c r="E2379" s="14">
        <v>96818175917</v>
      </c>
      <c r="F2379" s="13">
        <v>337094</v>
      </c>
      <c r="G2379" s="13" t="s">
        <v>5270</v>
      </c>
      <c r="H2379" s="13" t="s">
        <v>450</v>
      </c>
      <c r="I2379" s="13" t="s">
        <v>5249</v>
      </c>
      <c r="J2379" s="13" t="s">
        <v>5250</v>
      </c>
      <c r="K2379" s="13">
        <v>0</v>
      </c>
      <c r="L2379" s="13" t="s">
        <v>391</v>
      </c>
      <c r="M2379" s="13" t="s">
        <v>396</v>
      </c>
      <c r="N2379" s="15">
        <v>357.1</v>
      </c>
      <c r="O2379" s="15">
        <v>267.82500000000005</v>
      </c>
      <c r="P2379" s="15">
        <v>199.15764000000001</v>
      </c>
      <c r="Q2379" s="16">
        <v>0.25638891066928038</v>
      </c>
      <c r="R2379" s="15"/>
      <c r="S2379" s="17" t="s">
        <v>392</v>
      </c>
    </row>
    <row r="2380" spans="1:19">
      <c r="A2380" s="6" t="s">
        <v>5273</v>
      </c>
      <c r="B2380" s="7">
        <v>652560</v>
      </c>
      <c r="C2380" s="7">
        <f t="shared" si="37"/>
        <v>73057864</v>
      </c>
      <c r="D2380" s="7" t="s">
        <v>278</v>
      </c>
      <c r="E2380" s="8">
        <v>96818175924</v>
      </c>
      <c r="F2380" s="7">
        <v>337094</v>
      </c>
      <c r="G2380" s="7" t="s">
        <v>5270</v>
      </c>
      <c r="H2380" s="7" t="s">
        <v>446</v>
      </c>
      <c r="I2380" s="7" t="s">
        <v>5249</v>
      </c>
      <c r="J2380" s="7" t="s">
        <v>5250</v>
      </c>
      <c r="K2380" s="7">
        <v>0</v>
      </c>
      <c r="L2380" s="7" t="s">
        <v>391</v>
      </c>
      <c r="M2380" s="7" t="s">
        <v>396</v>
      </c>
      <c r="N2380" s="9">
        <v>373.33</v>
      </c>
      <c r="O2380" s="9">
        <v>279.9975</v>
      </c>
      <c r="P2380" s="9">
        <v>202.43438</v>
      </c>
      <c r="Q2380" s="10">
        <v>0.27701361619300169</v>
      </c>
      <c r="R2380" s="9"/>
      <c r="S2380" s="11" t="s">
        <v>392</v>
      </c>
    </row>
    <row r="2381" spans="1:19">
      <c r="A2381" s="12">
        <v>337095</v>
      </c>
      <c r="B2381" s="13">
        <v>652561</v>
      </c>
      <c r="C2381" s="7" t="e">
        <f t="shared" si="37"/>
        <v>#N/A</v>
      </c>
      <c r="D2381" s="13" t="s">
        <v>259</v>
      </c>
      <c r="E2381" s="14">
        <v>96818175931</v>
      </c>
      <c r="F2381" s="13">
        <v>337095</v>
      </c>
      <c r="G2381" s="13" t="s">
        <v>5274</v>
      </c>
      <c r="H2381" s="13" t="s">
        <v>70</v>
      </c>
      <c r="I2381" s="13" t="s">
        <v>5249</v>
      </c>
      <c r="J2381" s="13" t="s">
        <v>5250</v>
      </c>
      <c r="K2381" s="13">
        <v>0</v>
      </c>
      <c r="L2381" s="13" t="s">
        <v>391</v>
      </c>
      <c r="M2381" s="13" t="s">
        <v>396</v>
      </c>
      <c r="N2381" s="15">
        <v>399.33</v>
      </c>
      <c r="O2381" s="15">
        <v>299.4975</v>
      </c>
      <c r="P2381" s="15">
        <v>211.74261999999999</v>
      </c>
      <c r="Q2381" s="16">
        <v>0.29300705348124778</v>
      </c>
      <c r="R2381" s="15"/>
      <c r="S2381" s="17" t="s">
        <v>392</v>
      </c>
    </row>
    <row r="2382" spans="1:19">
      <c r="A2382" s="6" t="s">
        <v>5275</v>
      </c>
      <c r="B2382" s="7">
        <v>652562</v>
      </c>
      <c r="C2382" s="7">
        <f t="shared" si="37"/>
        <v>73057863</v>
      </c>
      <c r="D2382" s="7" t="s">
        <v>5276</v>
      </c>
      <c r="E2382" s="8">
        <v>96818175948</v>
      </c>
      <c r="F2382" s="7">
        <v>337095</v>
      </c>
      <c r="G2382" s="7" t="s">
        <v>5274</v>
      </c>
      <c r="H2382" s="7" t="s">
        <v>450</v>
      </c>
      <c r="I2382" s="7" t="s">
        <v>5249</v>
      </c>
      <c r="J2382" s="7" t="s">
        <v>5250</v>
      </c>
      <c r="K2382" s="7">
        <v>0</v>
      </c>
      <c r="L2382" s="7" t="s">
        <v>391</v>
      </c>
      <c r="M2382" s="7" t="s">
        <v>396</v>
      </c>
      <c r="N2382" s="9">
        <v>439.26</v>
      </c>
      <c r="O2382" s="9">
        <v>329.44499999999999</v>
      </c>
      <c r="P2382" s="9">
        <v>214.17248000000001</v>
      </c>
      <c r="Q2382" s="10">
        <v>0.34989913339100603</v>
      </c>
      <c r="R2382" s="9"/>
      <c r="S2382" s="11" t="s">
        <v>392</v>
      </c>
    </row>
    <row r="2383" spans="1:19">
      <c r="A2383" s="12" t="s">
        <v>5277</v>
      </c>
      <c r="B2383" s="13">
        <v>652563</v>
      </c>
      <c r="C2383" s="7">
        <f t="shared" si="37"/>
        <v>73057862</v>
      </c>
      <c r="D2383" s="13" t="s">
        <v>260</v>
      </c>
      <c r="E2383" s="14">
        <v>96818175955</v>
      </c>
      <c r="F2383" s="13">
        <v>337095</v>
      </c>
      <c r="G2383" s="13" t="s">
        <v>5274</v>
      </c>
      <c r="H2383" s="13" t="s">
        <v>446</v>
      </c>
      <c r="I2383" s="13" t="s">
        <v>5249</v>
      </c>
      <c r="J2383" s="13" t="s">
        <v>5250</v>
      </c>
      <c r="K2383" s="13">
        <v>0</v>
      </c>
      <c r="L2383" s="13" t="s">
        <v>391</v>
      </c>
      <c r="M2383" s="13" t="s">
        <v>396</v>
      </c>
      <c r="N2383" s="15">
        <v>459.23</v>
      </c>
      <c r="O2383" s="15">
        <v>344.42250000000001</v>
      </c>
      <c r="P2383" s="15">
        <v>217.92243999999999</v>
      </c>
      <c r="Q2383" s="16">
        <v>0.36728163810436315</v>
      </c>
      <c r="R2383" s="15"/>
      <c r="S2383" s="17" t="s">
        <v>392</v>
      </c>
    </row>
    <row r="2384" spans="1:19">
      <c r="A2384" s="6">
        <v>337096</v>
      </c>
      <c r="B2384" s="7">
        <v>652564</v>
      </c>
      <c r="C2384" s="7" t="e">
        <f t="shared" si="37"/>
        <v>#N/A</v>
      </c>
      <c r="D2384" s="7" t="s">
        <v>241</v>
      </c>
      <c r="E2384" s="8">
        <v>96818175962</v>
      </c>
      <c r="F2384" s="7">
        <v>337096</v>
      </c>
      <c r="G2384" s="7" t="s">
        <v>5278</v>
      </c>
      <c r="H2384" s="7" t="s">
        <v>70</v>
      </c>
      <c r="I2384" s="7" t="s">
        <v>5249</v>
      </c>
      <c r="J2384" s="7" t="s">
        <v>5250</v>
      </c>
      <c r="K2384" s="7">
        <v>0</v>
      </c>
      <c r="L2384" s="7" t="s">
        <v>391</v>
      </c>
      <c r="M2384" s="7">
        <v>1</v>
      </c>
      <c r="N2384" s="9">
        <v>431.67</v>
      </c>
      <c r="O2384" s="9">
        <v>323.7525</v>
      </c>
      <c r="P2384" s="9">
        <v>222.56960000000001</v>
      </c>
      <c r="Q2384" s="10">
        <v>0.31253164068231132</v>
      </c>
      <c r="R2384" s="9"/>
      <c r="S2384" s="11" t="s">
        <v>392</v>
      </c>
    </row>
    <row r="2385" spans="1:19">
      <c r="A2385" s="12" t="s">
        <v>5279</v>
      </c>
      <c r="B2385" s="13">
        <v>652565</v>
      </c>
      <c r="C2385" s="7">
        <f t="shared" si="37"/>
        <v>73057861</v>
      </c>
      <c r="D2385" s="13" t="s">
        <v>5280</v>
      </c>
      <c r="E2385" s="14">
        <v>96818175979</v>
      </c>
      <c r="F2385" s="13">
        <v>337096</v>
      </c>
      <c r="G2385" s="13" t="s">
        <v>5278</v>
      </c>
      <c r="H2385" s="13" t="s">
        <v>450</v>
      </c>
      <c r="I2385" s="13" t="s">
        <v>5249</v>
      </c>
      <c r="J2385" s="13" t="s">
        <v>5250</v>
      </c>
      <c r="K2385" s="13">
        <v>0</v>
      </c>
      <c r="L2385" s="13" t="s">
        <v>391</v>
      </c>
      <c r="M2385" s="13" t="s">
        <v>396</v>
      </c>
      <c r="N2385" s="15">
        <v>474.84</v>
      </c>
      <c r="O2385" s="15">
        <v>356.13</v>
      </c>
      <c r="P2385" s="15">
        <v>225.16632000000001</v>
      </c>
      <c r="Q2385" s="16">
        <v>0.36774121809451599</v>
      </c>
      <c r="R2385" s="15"/>
      <c r="S2385" s="17" t="s">
        <v>392</v>
      </c>
    </row>
    <row r="2386" spans="1:19">
      <c r="A2386" s="6" t="s">
        <v>5281</v>
      </c>
      <c r="B2386" s="7">
        <v>652566</v>
      </c>
      <c r="C2386" s="7">
        <f t="shared" si="37"/>
        <v>73057860</v>
      </c>
      <c r="D2386" s="7" t="s">
        <v>242</v>
      </c>
      <c r="E2386" s="8">
        <v>96818175986</v>
      </c>
      <c r="F2386" s="7">
        <v>337096</v>
      </c>
      <c r="G2386" s="7" t="s">
        <v>5278</v>
      </c>
      <c r="H2386" s="7" t="s">
        <v>446</v>
      </c>
      <c r="I2386" s="7" t="s">
        <v>5249</v>
      </c>
      <c r="J2386" s="7" t="s">
        <v>5250</v>
      </c>
      <c r="K2386" s="7">
        <v>0</v>
      </c>
      <c r="L2386" s="7" t="s">
        <v>391</v>
      </c>
      <c r="M2386" s="7">
        <v>4</v>
      </c>
      <c r="N2386" s="9">
        <v>496.42</v>
      </c>
      <c r="O2386" s="9">
        <v>372.315</v>
      </c>
      <c r="P2386" s="9">
        <v>229.3895</v>
      </c>
      <c r="Q2386" s="10">
        <v>0.38388327088621194</v>
      </c>
      <c r="R2386" s="9"/>
      <c r="S2386" s="11" t="s">
        <v>392</v>
      </c>
    </row>
    <row r="2387" spans="1:19">
      <c r="A2387" s="12">
        <v>289542</v>
      </c>
      <c r="B2387" s="13">
        <v>652567</v>
      </c>
      <c r="C2387" s="7" t="e">
        <f t="shared" si="37"/>
        <v>#N/A</v>
      </c>
      <c r="D2387" s="13" t="s">
        <v>360</v>
      </c>
      <c r="E2387" s="14">
        <v>96818175993</v>
      </c>
      <c r="F2387" s="13">
        <v>289542</v>
      </c>
      <c r="G2387" s="13" t="s">
        <v>5282</v>
      </c>
      <c r="H2387" s="13" t="s">
        <v>70</v>
      </c>
      <c r="I2387" s="13" t="s">
        <v>5227</v>
      </c>
      <c r="J2387" s="13" t="s">
        <v>5228</v>
      </c>
      <c r="K2387" s="13">
        <v>0</v>
      </c>
      <c r="L2387" s="13" t="s">
        <v>391</v>
      </c>
      <c r="M2387" s="13" t="s">
        <v>396</v>
      </c>
      <c r="N2387" s="15">
        <v>9.39</v>
      </c>
      <c r="O2387" s="15">
        <v>7.0425000000000004</v>
      </c>
      <c r="P2387" s="15">
        <v>12.60702</v>
      </c>
      <c r="Q2387" s="16">
        <v>-0.79013418530351431</v>
      </c>
      <c r="R2387" s="15"/>
      <c r="S2387" s="17" t="s">
        <v>392</v>
      </c>
    </row>
    <row r="2388" spans="1:19">
      <c r="A2388" s="6" t="s">
        <v>5283</v>
      </c>
      <c r="B2388" s="7">
        <v>652568</v>
      </c>
      <c r="C2388" s="7">
        <f t="shared" si="37"/>
        <v>73057859</v>
      </c>
      <c r="D2388" s="7" t="s">
        <v>5284</v>
      </c>
      <c r="E2388" s="8">
        <v>96818176006</v>
      </c>
      <c r="F2388" s="7">
        <v>289542</v>
      </c>
      <c r="G2388" s="7" t="s">
        <v>5282</v>
      </c>
      <c r="H2388" s="7" t="s">
        <v>450</v>
      </c>
      <c r="I2388" s="7" t="s">
        <v>5227</v>
      </c>
      <c r="J2388" s="7" t="s">
        <v>5228</v>
      </c>
      <c r="K2388" s="7">
        <v>0</v>
      </c>
      <c r="L2388" s="7" t="s">
        <v>391</v>
      </c>
      <c r="M2388" s="7" t="s">
        <v>396</v>
      </c>
      <c r="N2388" s="9">
        <v>10.33</v>
      </c>
      <c r="O2388" s="9">
        <v>7.7475000000000005</v>
      </c>
      <c r="P2388" s="9">
        <v>14.649559999999999</v>
      </c>
      <c r="Q2388" s="10">
        <v>-0.89087576637625021</v>
      </c>
      <c r="R2388" s="9"/>
      <c r="S2388" s="11" t="s">
        <v>392</v>
      </c>
    </row>
    <row r="2389" spans="1:19">
      <c r="A2389" s="12" t="s">
        <v>5285</v>
      </c>
      <c r="B2389" s="13">
        <v>652569</v>
      </c>
      <c r="C2389" s="7">
        <f t="shared" si="37"/>
        <v>73057858</v>
      </c>
      <c r="D2389" s="13" t="s">
        <v>361</v>
      </c>
      <c r="E2389" s="14">
        <v>96818176013</v>
      </c>
      <c r="F2389" s="13">
        <v>289542</v>
      </c>
      <c r="G2389" s="13" t="s">
        <v>5282</v>
      </c>
      <c r="H2389" s="13" t="s">
        <v>446</v>
      </c>
      <c r="I2389" s="13" t="s">
        <v>5227</v>
      </c>
      <c r="J2389" s="13" t="s">
        <v>5228</v>
      </c>
      <c r="K2389" s="13">
        <v>0</v>
      </c>
      <c r="L2389" s="13" t="s">
        <v>391</v>
      </c>
      <c r="M2389" s="13" t="s">
        <v>396</v>
      </c>
      <c r="N2389" s="15">
        <v>10.8</v>
      </c>
      <c r="O2389" s="15">
        <v>8.1000000000000014</v>
      </c>
      <c r="P2389" s="15">
        <v>15.17324</v>
      </c>
      <c r="Q2389" s="16">
        <v>-0.87323950617283919</v>
      </c>
      <c r="R2389" s="15"/>
      <c r="S2389" s="17" t="s">
        <v>392</v>
      </c>
    </row>
    <row r="2390" spans="1:19">
      <c r="A2390" s="6">
        <v>289553</v>
      </c>
      <c r="B2390" s="7">
        <v>652570</v>
      </c>
      <c r="C2390" s="7" t="e">
        <f t="shared" si="37"/>
        <v>#N/A</v>
      </c>
      <c r="D2390" s="7" t="s">
        <v>353</v>
      </c>
      <c r="E2390" s="8">
        <v>96818176020</v>
      </c>
      <c r="F2390" s="7">
        <v>289553</v>
      </c>
      <c r="G2390" s="7" t="s">
        <v>5286</v>
      </c>
      <c r="H2390" s="7" t="s">
        <v>70</v>
      </c>
      <c r="I2390" s="7" t="s">
        <v>5227</v>
      </c>
      <c r="J2390" s="7" t="s">
        <v>5228</v>
      </c>
      <c r="K2390" s="7">
        <v>0</v>
      </c>
      <c r="L2390" s="7" t="s">
        <v>391</v>
      </c>
      <c r="M2390" s="7" t="s">
        <v>396</v>
      </c>
      <c r="N2390" s="9">
        <v>11.85</v>
      </c>
      <c r="O2390" s="9">
        <v>8.8874999999999993</v>
      </c>
      <c r="P2390" s="9">
        <v>13.52793</v>
      </c>
      <c r="Q2390" s="10">
        <v>-0.52212995780590721</v>
      </c>
      <c r="R2390" s="9"/>
      <c r="S2390" s="11" t="s">
        <v>392</v>
      </c>
    </row>
    <row r="2391" spans="1:19">
      <c r="A2391" s="12" t="s">
        <v>5287</v>
      </c>
      <c r="B2391" s="13">
        <v>652571</v>
      </c>
      <c r="C2391" s="7">
        <f t="shared" si="37"/>
        <v>73057857</v>
      </c>
      <c r="D2391" s="13" t="s">
        <v>5288</v>
      </c>
      <c r="E2391" s="14">
        <v>96818176037</v>
      </c>
      <c r="F2391" s="13">
        <v>289553</v>
      </c>
      <c r="G2391" s="13" t="s">
        <v>5286</v>
      </c>
      <c r="H2391" s="13" t="s">
        <v>450</v>
      </c>
      <c r="I2391" s="13" t="s">
        <v>5227</v>
      </c>
      <c r="J2391" s="13" t="s">
        <v>5228</v>
      </c>
      <c r="K2391" s="13">
        <v>0</v>
      </c>
      <c r="L2391" s="13" t="s">
        <v>391</v>
      </c>
      <c r="M2391" s="13" t="s">
        <v>396</v>
      </c>
      <c r="N2391" s="15">
        <v>13.03</v>
      </c>
      <c r="O2391" s="15">
        <v>9.7724999999999991</v>
      </c>
      <c r="P2391" s="15">
        <v>14.649559999999999</v>
      </c>
      <c r="Q2391" s="16">
        <v>-0.49905960603734978</v>
      </c>
      <c r="R2391" s="15"/>
      <c r="S2391" s="17" t="s">
        <v>392</v>
      </c>
    </row>
    <row r="2392" spans="1:19">
      <c r="A2392" s="6" t="s">
        <v>5289</v>
      </c>
      <c r="B2392" s="7">
        <v>652572</v>
      </c>
      <c r="C2392" s="7">
        <f t="shared" si="37"/>
        <v>73057856</v>
      </c>
      <c r="D2392" s="7" t="s">
        <v>354</v>
      </c>
      <c r="E2392" s="8">
        <v>96818176044</v>
      </c>
      <c r="F2392" s="7">
        <v>289553</v>
      </c>
      <c r="G2392" s="7" t="s">
        <v>5286</v>
      </c>
      <c r="H2392" s="7" t="s">
        <v>446</v>
      </c>
      <c r="I2392" s="7" t="s">
        <v>5227</v>
      </c>
      <c r="J2392" s="7" t="s">
        <v>5228</v>
      </c>
      <c r="K2392" s="7">
        <v>0</v>
      </c>
      <c r="L2392" s="7" t="s">
        <v>391</v>
      </c>
      <c r="M2392" s="7" t="s">
        <v>396</v>
      </c>
      <c r="N2392" s="9">
        <v>13.63</v>
      </c>
      <c r="O2392" s="9">
        <v>10.2225</v>
      </c>
      <c r="P2392" s="9">
        <v>15.17324</v>
      </c>
      <c r="Q2392" s="10">
        <v>-0.48429836145756905</v>
      </c>
      <c r="R2392" s="9"/>
      <c r="S2392" s="11" t="s">
        <v>392</v>
      </c>
    </row>
    <row r="2393" spans="1:19">
      <c r="A2393" s="12">
        <v>289564</v>
      </c>
      <c r="B2393" s="13">
        <v>652573</v>
      </c>
      <c r="C2393" s="7" t="e">
        <f t="shared" si="37"/>
        <v>#N/A</v>
      </c>
      <c r="D2393" s="13" t="s">
        <v>351</v>
      </c>
      <c r="E2393" s="14">
        <v>96818176051</v>
      </c>
      <c r="F2393" s="13">
        <v>289564</v>
      </c>
      <c r="G2393" s="13" t="s">
        <v>5231</v>
      </c>
      <c r="H2393" s="13" t="s">
        <v>70</v>
      </c>
      <c r="I2393" s="13" t="s">
        <v>5227</v>
      </c>
      <c r="J2393" s="13" t="s">
        <v>5228</v>
      </c>
      <c r="K2393" s="13">
        <v>0</v>
      </c>
      <c r="L2393" s="13" t="s">
        <v>391</v>
      </c>
      <c r="M2393" s="13" t="s">
        <v>396</v>
      </c>
      <c r="N2393" s="15">
        <v>14.58</v>
      </c>
      <c r="O2393" s="15">
        <v>10.935</v>
      </c>
      <c r="P2393" s="15">
        <v>13.52793</v>
      </c>
      <c r="Q2393" s="16">
        <v>-0.23712208504801088</v>
      </c>
      <c r="R2393" s="15"/>
      <c r="S2393" s="17" t="s">
        <v>392</v>
      </c>
    </row>
    <row r="2394" spans="1:19">
      <c r="A2394" s="6" t="s">
        <v>5290</v>
      </c>
      <c r="B2394" s="7">
        <v>652574</v>
      </c>
      <c r="C2394" s="7">
        <f t="shared" si="37"/>
        <v>73057855</v>
      </c>
      <c r="D2394" s="7" t="s">
        <v>352</v>
      </c>
      <c r="E2394" s="8">
        <v>96818176068</v>
      </c>
      <c r="F2394" s="7">
        <v>289564</v>
      </c>
      <c r="G2394" s="7" t="s">
        <v>5231</v>
      </c>
      <c r="H2394" s="7" t="s">
        <v>446</v>
      </c>
      <c r="I2394" s="7" t="s">
        <v>5227</v>
      </c>
      <c r="J2394" s="7" t="s">
        <v>5228</v>
      </c>
      <c r="K2394" s="7">
        <v>0</v>
      </c>
      <c r="L2394" s="7" t="s">
        <v>391</v>
      </c>
      <c r="M2394" s="7" t="s">
        <v>396</v>
      </c>
      <c r="N2394" s="9">
        <v>16.77</v>
      </c>
      <c r="O2394" s="9">
        <v>12.577500000000001</v>
      </c>
      <c r="P2394" s="9">
        <v>15.17324</v>
      </c>
      <c r="Q2394" s="10">
        <v>-0.20637964619359961</v>
      </c>
      <c r="R2394" s="9"/>
      <c r="S2394" s="11" t="s">
        <v>392</v>
      </c>
    </row>
    <row r="2395" spans="1:19">
      <c r="A2395" s="12">
        <v>589932</v>
      </c>
      <c r="B2395" s="13">
        <v>652575</v>
      </c>
      <c r="C2395" s="7" t="e">
        <f t="shared" si="37"/>
        <v>#N/A</v>
      </c>
      <c r="D2395" s="13" t="s">
        <v>345</v>
      </c>
      <c r="E2395" s="14">
        <v>96818176075</v>
      </c>
      <c r="F2395" s="13">
        <v>589932</v>
      </c>
      <c r="G2395" s="13" t="s">
        <v>5234</v>
      </c>
      <c r="H2395" s="13" t="s">
        <v>70</v>
      </c>
      <c r="I2395" s="13" t="s">
        <v>5227</v>
      </c>
      <c r="J2395" s="13" t="s">
        <v>5228</v>
      </c>
      <c r="K2395" s="13">
        <v>0</v>
      </c>
      <c r="L2395" s="13" t="s">
        <v>391</v>
      </c>
      <c r="M2395" s="13">
        <v>1</v>
      </c>
      <c r="N2395" s="15">
        <v>18.18</v>
      </c>
      <c r="O2395" s="15">
        <v>13.635</v>
      </c>
      <c r="P2395" s="15">
        <v>13.307469999999999</v>
      </c>
      <c r="Q2395" s="16">
        <v>2.4021268793546109E-2</v>
      </c>
      <c r="R2395" s="15"/>
      <c r="S2395" s="17" t="s">
        <v>392</v>
      </c>
    </row>
    <row r="2396" spans="1:19">
      <c r="A2396" s="6">
        <v>584932</v>
      </c>
      <c r="B2396" s="7">
        <v>652586</v>
      </c>
      <c r="C2396" s="7" t="e">
        <f t="shared" si="37"/>
        <v>#N/A</v>
      </c>
      <c r="D2396" s="7" t="s">
        <v>346</v>
      </c>
      <c r="E2396" s="8">
        <v>96818176082</v>
      </c>
      <c r="F2396" s="7">
        <v>584932</v>
      </c>
      <c r="G2396" s="7" t="s">
        <v>5226</v>
      </c>
      <c r="H2396" s="7" t="s">
        <v>70</v>
      </c>
      <c r="I2396" s="7" t="s">
        <v>5227</v>
      </c>
      <c r="J2396" s="7" t="s">
        <v>5228</v>
      </c>
      <c r="K2396" s="7">
        <v>0</v>
      </c>
      <c r="L2396" s="7" t="s">
        <v>391</v>
      </c>
      <c r="M2396" s="7" t="s">
        <v>396</v>
      </c>
      <c r="N2396" s="9">
        <v>31.32</v>
      </c>
      <c r="O2396" s="9">
        <v>23.490000000000002</v>
      </c>
      <c r="P2396" s="9">
        <v>22.437470000000001</v>
      </c>
      <c r="Q2396" s="10">
        <v>4.4807577692635193E-2</v>
      </c>
      <c r="R2396" s="9"/>
      <c r="S2396" s="11" t="s">
        <v>392</v>
      </c>
    </row>
    <row r="2397" spans="1:19">
      <c r="A2397" s="12" t="s">
        <v>5291</v>
      </c>
      <c r="B2397" s="13">
        <v>652587</v>
      </c>
      <c r="C2397" s="7">
        <f t="shared" si="37"/>
        <v>73057854</v>
      </c>
      <c r="D2397" s="13" t="s">
        <v>347</v>
      </c>
      <c r="E2397" s="14">
        <v>96818176099</v>
      </c>
      <c r="F2397" s="13">
        <v>584932</v>
      </c>
      <c r="G2397" s="13" t="s">
        <v>5226</v>
      </c>
      <c r="H2397" s="13" t="s">
        <v>446</v>
      </c>
      <c r="I2397" s="13" t="s">
        <v>5227</v>
      </c>
      <c r="J2397" s="13" t="s">
        <v>5228</v>
      </c>
      <c r="K2397" s="13">
        <v>0</v>
      </c>
      <c r="L2397" s="13" t="s">
        <v>391</v>
      </c>
      <c r="M2397" s="13" t="s">
        <v>396</v>
      </c>
      <c r="N2397" s="15">
        <v>36.01</v>
      </c>
      <c r="O2397" s="15">
        <v>27.0075</v>
      </c>
      <c r="P2397" s="15">
        <v>23.050560000000001</v>
      </c>
      <c r="Q2397" s="16">
        <v>0.14651263537906134</v>
      </c>
      <c r="R2397" s="15"/>
      <c r="S2397" s="17" t="s">
        <v>392</v>
      </c>
    </row>
    <row r="2398" spans="1:19">
      <c r="A2398" s="6" t="s">
        <v>5292</v>
      </c>
      <c r="B2398" s="7">
        <v>652588</v>
      </c>
      <c r="C2398" s="7">
        <f t="shared" si="37"/>
        <v>73057853</v>
      </c>
      <c r="D2398" s="7" t="s">
        <v>5293</v>
      </c>
      <c r="E2398" s="8">
        <v>96818176105</v>
      </c>
      <c r="F2398" s="7">
        <v>65743</v>
      </c>
      <c r="G2398" s="7" t="s">
        <v>5294</v>
      </c>
      <c r="H2398" s="7" t="s">
        <v>450</v>
      </c>
      <c r="I2398" s="7" t="s">
        <v>5238</v>
      </c>
      <c r="J2398" s="7" t="s">
        <v>5239</v>
      </c>
      <c r="K2398" s="7">
        <v>0</v>
      </c>
      <c r="L2398" s="7" t="s">
        <v>391</v>
      </c>
      <c r="M2398" s="7">
        <v>6</v>
      </c>
      <c r="N2398" s="9">
        <v>34.06</v>
      </c>
      <c r="O2398" s="9">
        <v>25.545000000000002</v>
      </c>
      <c r="P2398" s="9">
        <v>17.7468</v>
      </c>
      <c r="Q2398" s="10">
        <v>0.30527304756312396</v>
      </c>
      <c r="R2398" s="9"/>
      <c r="S2398" s="11" t="s">
        <v>392</v>
      </c>
    </row>
    <row r="2399" spans="1:19">
      <c r="A2399" s="12" t="s">
        <v>5295</v>
      </c>
      <c r="B2399" s="13">
        <v>652589</v>
      </c>
      <c r="C2399" s="7">
        <f t="shared" si="37"/>
        <v>73057852</v>
      </c>
      <c r="D2399" s="13" t="s">
        <v>272</v>
      </c>
      <c r="E2399" s="14">
        <v>96818176112</v>
      </c>
      <c r="F2399" s="13">
        <v>65743</v>
      </c>
      <c r="G2399" s="13" t="s">
        <v>5294</v>
      </c>
      <c r="H2399" s="13" t="s">
        <v>446</v>
      </c>
      <c r="I2399" s="13" t="s">
        <v>5238</v>
      </c>
      <c r="J2399" s="13" t="s">
        <v>5239</v>
      </c>
      <c r="K2399" s="13">
        <v>0</v>
      </c>
      <c r="L2399" s="13" t="s">
        <v>391</v>
      </c>
      <c r="M2399" s="13">
        <v>2</v>
      </c>
      <c r="N2399" s="15">
        <v>35.61</v>
      </c>
      <c r="O2399" s="15">
        <v>26.7075</v>
      </c>
      <c r="P2399" s="15">
        <v>20.477700000000002</v>
      </c>
      <c r="Q2399" s="16">
        <v>0.2332603201347935</v>
      </c>
      <c r="R2399" s="15"/>
      <c r="S2399" s="17" t="s">
        <v>392</v>
      </c>
    </row>
    <row r="2400" spans="1:19">
      <c r="A2400" s="6">
        <v>65743</v>
      </c>
      <c r="B2400" s="7">
        <v>652590</v>
      </c>
      <c r="C2400" s="7" t="e">
        <f t="shared" si="37"/>
        <v>#N/A</v>
      </c>
      <c r="D2400" s="7" t="s">
        <v>269</v>
      </c>
      <c r="E2400" s="8">
        <v>96818176129</v>
      </c>
      <c r="F2400" s="7">
        <v>65743</v>
      </c>
      <c r="G2400" s="7" t="s">
        <v>5294</v>
      </c>
      <c r="H2400" s="7" t="s">
        <v>70</v>
      </c>
      <c r="I2400" s="7" t="s">
        <v>5238</v>
      </c>
      <c r="J2400" s="7" t="s">
        <v>5239</v>
      </c>
      <c r="K2400" s="7">
        <v>0</v>
      </c>
      <c r="L2400" s="7" t="s">
        <v>391</v>
      </c>
      <c r="M2400" s="7">
        <v>13</v>
      </c>
      <c r="N2400" s="9">
        <v>30.96</v>
      </c>
      <c r="O2400" s="9">
        <v>23.22</v>
      </c>
      <c r="P2400" s="9">
        <v>17.48434</v>
      </c>
      <c r="Q2400" s="10">
        <v>0.24701378122308354</v>
      </c>
      <c r="R2400" s="9"/>
      <c r="S2400" s="11" t="s">
        <v>392</v>
      </c>
    </row>
    <row r="2401" spans="1:19">
      <c r="A2401" s="12">
        <v>65742</v>
      </c>
      <c r="B2401" s="13">
        <v>652591</v>
      </c>
      <c r="C2401" s="7" t="e">
        <f t="shared" si="37"/>
        <v>#N/A</v>
      </c>
      <c r="D2401" s="13" t="s">
        <v>270</v>
      </c>
      <c r="E2401" s="14">
        <v>96818176136</v>
      </c>
      <c r="F2401" s="13">
        <v>65742</v>
      </c>
      <c r="G2401" s="13" t="s">
        <v>5296</v>
      </c>
      <c r="H2401" s="13" t="s">
        <v>70</v>
      </c>
      <c r="I2401" s="13" t="s">
        <v>5238</v>
      </c>
      <c r="J2401" s="13" t="s">
        <v>5239</v>
      </c>
      <c r="K2401" s="13">
        <v>0</v>
      </c>
      <c r="L2401" s="13" t="s">
        <v>391</v>
      </c>
      <c r="M2401" s="13">
        <v>30</v>
      </c>
      <c r="N2401" s="15">
        <v>30.96</v>
      </c>
      <c r="O2401" s="15">
        <v>23.22</v>
      </c>
      <c r="P2401" s="15">
        <v>17.48434</v>
      </c>
      <c r="Q2401" s="16">
        <v>0.24701378122308354</v>
      </c>
      <c r="R2401" s="15"/>
      <c r="S2401" s="17" t="s">
        <v>392</v>
      </c>
    </row>
    <row r="2402" spans="1:19">
      <c r="A2402" s="6" t="s">
        <v>5297</v>
      </c>
      <c r="B2402" s="7">
        <v>652592</v>
      </c>
      <c r="C2402" s="7">
        <f t="shared" si="37"/>
        <v>73057851</v>
      </c>
      <c r="D2402" s="7" t="s">
        <v>5298</v>
      </c>
      <c r="E2402" s="8">
        <v>96818176143</v>
      </c>
      <c r="F2402" s="7">
        <v>65742</v>
      </c>
      <c r="G2402" s="7" t="s">
        <v>5296</v>
      </c>
      <c r="H2402" s="7" t="s">
        <v>450</v>
      </c>
      <c r="I2402" s="7" t="s">
        <v>5238</v>
      </c>
      <c r="J2402" s="7" t="s">
        <v>5239</v>
      </c>
      <c r="K2402" s="7">
        <v>0</v>
      </c>
      <c r="L2402" s="7" t="s">
        <v>391</v>
      </c>
      <c r="M2402" s="7">
        <v>5</v>
      </c>
      <c r="N2402" s="9">
        <v>34.06</v>
      </c>
      <c r="O2402" s="9">
        <v>25.545000000000002</v>
      </c>
      <c r="P2402" s="9">
        <v>17.7468</v>
      </c>
      <c r="Q2402" s="10">
        <v>0.30527304756312396</v>
      </c>
      <c r="R2402" s="9"/>
      <c r="S2402" s="11" t="s">
        <v>392</v>
      </c>
    </row>
    <row r="2403" spans="1:19">
      <c r="A2403" s="12" t="s">
        <v>5299</v>
      </c>
      <c r="B2403" s="13">
        <v>652593</v>
      </c>
      <c r="C2403" s="7">
        <f t="shared" si="37"/>
        <v>73057850</v>
      </c>
      <c r="D2403" s="13" t="s">
        <v>273</v>
      </c>
      <c r="E2403" s="14">
        <v>96818176150</v>
      </c>
      <c r="F2403" s="13">
        <v>65742</v>
      </c>
      <c r="G2403" s="13" t="s">
        <v>5296</v>
      </c>
      <c r="H2403" s="13" t="s">
        <v>446</v>
      </c>
      <c r="I2403" s="13" t="s">
        <v>5238</v>
      </c>
      <c r="J2403" s="13" t="s">
        <v>5239</v>
      </c>
      <c r="K2403" s="13">
        <v>0</v>
      </c>
      <c r="L2403" s="13" t="s">
        <v>391</v>
      </c>
      <c r="M2403" s="13" t="s">
        <v>396</v>
      </c>
      <c r="N2403" s="15">
        <v>35.61</v>
      </c>
      <c r="O2403" s="15">
        <v>26.7075</v>
      </c>
      <c r="P2403" s="15">
        <v>20.477700000000002</v>
      </c>
      <c r="Q2403" s="16">
        <v>0.2332603201347935</v>
      </c>
      <c r="R2403" s="15"/>
      <c r="S2403" s="17" t="s">
        <v>392</v>
      </c>
    </row>
    <row r="2404" spans="1:19">
      <c r="A2404" s="6">
        <v>65741</v>
      </c>
      <c r="B2404" s="7">
        <v>652594</v>
      </c>
      <c r="C2404" s="7" t="e">
        <f t="shared" si="37"/>
        <v>#N/A</v>
      </c>
      <c r="D2404" s="7" t="s">
        <v>271</v>
      </c>
      <c r="E2404" s="8">
        <v>96818176167</v>
      </c>
      <c r="F2404" s="7">
        <v>65741</v>
      </c>
      <c r="G2404" s="7" t="s">
        <v>5300</v>
      </c>
      <c r="H2404" s="7" t="s">
        <v>70</v>
      </c>
      <c r="I2404" s="7" t="s">
        <v>5238</v>
      </c>
      <c r="J2404" s="7" t="s">
        <v>5239</v>
      </c>
      <c r="K2404" s="7">
        <v>0</v>
      </c>
      <c r="L2404" s="7" t="s">
        <v>391</v>
      </c>
      <c r="M2404" s="7">
        <v>5</v>
      </c>
      <c r="N2404" s="9">
        <v>30.96</v>
      </c>
      <c r="O2404" s="9">
        <v>23.22</v>
      </c>
      <c r="P2404" s="9">
        <v>17.48434</v>
      </c>
      <c r="Q2404" s="10">
        <v>0.24701378122308354</v>
      </c>
      <c r="R2404" s="9"/>
      <c r="S2404" s="11" t="s">
        <v>392</v>
      </c>
    </row>
    <row r="2405" spans="1:19">
      <c r="A2405" s="12" t="s">
        <v>5301</v>
      </c>
      <c r="B2405" s="13">
        <v>652595</v>
      </c>
      <c r="C2405" s="7">
        <f t="shared" si="37"/>
        <v>73057849</v>
      </c>
      <c r="D2405" s="13" t="s">
        <v>5302</v>
      </c>
      <c r="E2405" s="14">
        <v>96818176174</v>
      </c>
      <c r="F2405" s="13">
        <v>65741</v>
      </c>
      <c r="G2405" s="13" t="s">
        <v>5300</v>
      </c>
      <c r="H2405" s="13" t="s">
        <v>450</v>
      </c>
      <c r="I2405" s="13" t="s">
        <v>5238</v>
      </c>
      <c r="J2405" s="13" t="s">
        <v>5239</v>
      </c>
      <c r="K2405" s="13">
        <v>0</v>
      </c>
      <c r="L2405" s="13" t="s">
        <v>391</v>
      </c>
      <c r="M2405" s="13">
        <v>1</v>
      </c>
      <c r="N2405" s="15">
        <v>34.06</v>
      </c>
      <c r="O2405" s="15">
        <v>25.545000000000002</v>
      </c>
      <c r="P2405" s="15">
        <v>17.7468</v>
      </c>
      <c r="Q2405" s="16">
        <v>0.30527304756312396</v>
      </c>
      <c r="R2405" s="15"/>
      <c r="S2405" s="17" t="s">
        <v>392</v>
      </c>
    </row>
    <row r="2406" spans="1:19">
      <c r="A2406" s="6" t="s">
        <v>5303</v>
      </c>
      <c r="B2406" s="7">
        <v>652596</v>
      </c>
      <c r="C2406" s="7">
        <f t="shared" si="37"/>
        <v>73057848</v>
      </c>
      <c r="D2406" s="7" t="s">
        <v>274</v>
      </c>
      <c r="E2406" s="8">
        <v>96818176181</v>
      </c>
      <c r="F2406" s="7">
        <v>65741</v>
      </c>
      <c r="G2406" s="7" t="s">
        <v>5300</v>
      </c>
      <c r="H2406" s="7" t="s">
        <v>446</v>
      </c>
      <c r="I2406" s="7" t="s">
        <v>5238</v>
      </c>
      <c r="J2406" s="7" t="s">
        <v>5239</v>
      </c>
      <c r="K2406" s="7">
        <v>0</v>
      </c>
      <c r="L2406" s="7" t="s">
        <v>391</v>
      </c>
      <c r="M2406" s="7" t="s">
        <v>396</v>
      </c>
      <c r="N2406" s="9">
        <v>35.61</v>
      </c>
      <c r="O2406" s="9">
        <v>26.7075</v>
      </c>
      <c r="P2406" s="9">
        <v>20.477700000000002</v>
      </c>
      <c r="Q2406" s="10">
        <v>0.2332603201347935</v>
      </c>
      <c r="R2406" s="9"/>
      <c r="S2406" s="11" t="s">
        <v>392</v>
      </c>
    </row>
    <row r="2407" spans="1:19">
      <c r="A2407" s="12">
        <v>65753</v>
      </c>
      <c r="B2407" s="13">
        <v>652597</v>
      </c>
      <c r="C2407" s="7" t="e">
        <f t="shared" si="37"/>
        <v>#N/A</v>
      </c>
      <c r="D2407" s="13" t="s">
        <v>251</v>
      </c>
      <c r="E2407" s="14">
        <v>96818176198</v>
      </c>
      <c r="F2407" s="13">
        <v>65753</v>
      </c>
      <c r="G2407" s="13" t="s">
        <v>5304</v>
      </c>
      <c r="H2407" s="13" t="s">
        <v>70</v>
      </c>
      <c r="I2407" s="13" t="s">
        <v>5238</v>
      </c>
      <c r="J2407" s="13" t="s">
        <v>5239</v>
      </c>
      <c r="K2407" s="13">
        <v>0</v>
      </c>
      <c r="L2407" s="13" t="s">
        <v>391</v>
      </c>
      <c r="M2407" s="13">
        <v>4</v>
      </c>
      <c r="N2407" s="15">
        <v>35.79</v>
      </c>
      <c r="O2407" s="15">
        <v>26.842500000000001</v>
      </c>
      <c r="P2407" s="15">
        <v>17.48434</v>
      </c>
      <c r="Q2407" s="16">
        <v>0.34863220638912179</v>
      </c>
      <c r="R2407" s="15"/>
      <c r="S2407" s="17" t="s">
        <v>392</v>
      </c>
    </row>
    <row r="2408" spans="1:19">
      <c r="A2408" s="6" t="s">
        <v>5305</v>
      </c>
      <c r="B2408" s="7">
        <v>652598</v>
      </c>
      <c r="C2408" s="7">
        <f t="shared" si="37"/>
        <v>73057847</v>
      </c>
      <c r="D2408" s="7" t="s">
        <v>5306</v>
      </c>
      <c r="E2408" s="8">
        <v>96818176204</v>
      </c>
      <c r="F2408" s="7">
        <v>65753</v>
      </c>
      <c r="G2408" s="7" t="s">
        <v>5304</v>
      </c>
      <c r="H2408" s="7" t="s">
        <v>450</v>
      </c>
      <c r="I2408" s="7" t="s">
        <v>5238</v>
      </c>
      <c r="J2408" s="7" t="s">
        <v>5239</v>
      </c>
      <c r="K2408" s="7">
        <v>0</v>
      </c>
      <c r="L2408" s="7" t="s">
        <v>391</v>
      </c>
      <c r="M2408" s="7" t="s">
        <v>396</v>
      </c>
      <c r="N2408" s="9">
        <v>39.369999999999997</v>
      </c>
      <c r="O2408" s="9">
        <v>29.527499999999996</v>
      </c>
      <c r="P2408" s="9">
        <v>17.7468</v>
      </c>
      <c r="Q2408" s="10">
        <v>0.39897383794767582</v>
      </c>
      <c r="R2408" s="9"/>
      <c r="S2408" s="11" t="s">
        <v>392</v>
      </c>
    </row>
    <row r="2409" spans="1:19">
      <c r="A2409" s="12" t="s">
        <v>5307</v>
      </c>
      <c r="B2409" s="13">
        <v>652599</v>
      </c>
      <c r="C2409" s="7">
        <f t="shared" si="37"/>
        <v>73057846</v>
      </c>
      <c r="D2409" s="13" t="s">
        <v>254</v>
      </c>
      <c r="E2409" s="14">
        <v>96818176211</v>
      </c>
      <c r="F2409" s="13">
        <v>65753</v>
      </c>
      <c r="G2409" s="13" t="s">
        <v>5304</v>
      </c>
      <c r="H2409" s="13" t="s">
        <v>446</v>
      </c>
      <c r="I2409" s="13" t="s">
        <v>5238</v>
      </c>
      <c r="J2409" s="13" t="s">
        <v>5239</v>
      </c>
      <c r="K2409" s="13">
        <v>0</v>
      </c>
      <c r="L2409" s="13" t="s">
        <v>391</v>
      </c>
      <c r="M2409" s="13">
        <v>2</v>
      </c>
      <c r="N2409" s="15">
        <v>41.16</v>
      </c>
      <c r="O2409" s="15">
        <v>30.869999999999997</v>
      </c>
      <c r="P2409" s="15">
        <v>20.477700000000002</v>
      </c>
      <c r="Q2409" s="16">
        <v>0.3366472303206996</v>
      </c>
      <c r="R2409" s="15"/>
      <c r="S2409" s="17" t="s">
        <v>392</v>
      </c>
    </row>
    <row r="2410" spans="1:19">
      <c r="A2410" s="6">
        <v>65752</v>
      </c>
      <c r="B2410" s="7">
        <v>652600</v>
      </c>
      <c r="C2410" s="7" t="e">
        <f t="shared" si="37"/>
        <v>#N/A</v>
      </c>
      <c r="D2410" s="7" t="s">
        <v>252</v>
      </c>
      <c r="E2410" s="8">
        <v>96818176228</v>
      </c>
      <c r="F2410" s="7">
        <v>65752</v>
      </c>
      <c r="G2410" s="7" t="s">
        <v>5308</v>
      </c>
      <c r="H2410" s="7" t="s">
        <v>70</v>
      </c>
      <c r="I2410" s="7" t="s">
        <v>5238</v>
      </c>
      <c r="J2410" s="7" t="s">
        <v>5239</v>
      </c>
      <c r="K2410" s="7">
        <v>0</v>
      </c>
      <c r="L2410" s="7" t="s">
        <v>391</v>
      </c>
      <c r="M2410" s="7">
        <v>2</v>
      </c>
      <c r="N2410" s="9">
        <v>35.79</v>
      </c>
      <c r="O2410" s="9">
        <v>26.842500000000001</v>
      </c>
      <c r="P2410" s="9">
        <v>17.48434</v>
      </c>
      <c r="Q2410" s="10">
        <v>0.34863220638912179</v>
      </c>
      <c r="R2410" s="9"/>
      <c r="S2410" s="11" t="s">
        <v>392</v>
      </c>
    </row>
    <row r="2411" spans="1:19">
      <c r="A2411" s="12" t="s">
        <v>5309</v>
      </c>
      <c r="B2411" s="13">
        <v>652601</v>
      </c>
      <c r="C2411" s="7">
        <f t="shared" si="37"/>
        <v>73057845</v>
      </c>
      <c r="D2411" s="13" t="s">
        <v>5310</v>
      </c>
      <c r="E2411" s="14">
        <v>96818176235</v>
      </c>
      <c r="F2411" s="13">
        <v>65752</v>
      </c>
      <c r="G2411" s="13" t="s">
        <v>5308</v>
      </c>
      <c r="H2411" s="13" t="s">
        <v>450</v>
      </c>
      <c r="I2411" s="13" t="s">
        <v>5238</v>
      </c>
      <c r="J2411" s="13" t="s">
        <v>5239</v>
      </c>
      <c r="K2411" s="13">
        <v>0</v>
      </c>
      <c r="L2411" s="13" t="s">
        <v>391</v>
      </c>
      <c r="M2411" s="13" t="s">
        <v>396</v>
      </c>
      <c r="N2411" s="15">
        <v>39.369999999999997</v>
      </c>
      <c r="O2411" s="15">
        <v>29.527499999999996</v>
      </c>
      <c r="P2411" s="15">
        <v>17.7468</v>
      </c>
      <c r="Q2411" s="16">
        <v>0.39897383794767582</v>
      </c>
      <c r="R2411" s="15"/>
      <c r="S2411" s="17" t="s">
        <v>392</v>
      </c>
    </row>
    <row r="2412" spans="1:19">
      <c r="A2412" s="6" t="s">
        <v>5311</v>
      </c>
      <c r="B2412" s="7">
        <v>652602</v>
      </c>
      <c r="C2412" s="7">
        <f t="shared" si="37"/>
        <v>73057844</v>
      </c>
      <c r="D2412" s="7" t="s">
        <v>255</v>
      </c>
      <c r="E2412" s="8">
        <v>96818176242</v>
      </c>
      <c r="F2412" s="7">
        <v>65752</v>
      </c>
      <c r="G2412" s="7" t="s">
        <v>5308</v>
      </c>
      <c r="H2412" s="7" t="s">
        <v>446</v>
      </c>
      <c r="I2412" s="7" t="s">
        <v>5238</v>
      </c>
      <c r="J2412" s="7" t="s">
        <v>5239</v>
      </c>
      <c r="K2412" s="7">
        <v>0</v>
      </c>
      <c r="L2412" s="7" t="s">
        <v>391</v>
      </c>
      <c r="M2412" s="7" t="s">
        <v>396</v>
      </c>
      <c r="N2412" s="9">
        <v>41.16</v>
      </c>
      <c r="O2412" s="9">
        <v>30.869999999999997</v>
      </c>
      <c r="P2412" s="9">
        <v>20.477700000000002</v>
      </c>
      <c r="Q2412" s="10">
        <v>0.3366472303206996</v>
      </c>
      <c r="R2412" s="9"/>
      <c r="S2412" s="11" t="s">
        <v>392</v>
      </c>
    </row>
    <row r="2413" spans="1:19">
      <c r="A2413" s="12">
        <v>65751</v>
      </c>
      <c r="B2413" s="13">
        <v>652603</v>
      </c>
      <c r="C2413" s="7" t="e">
        <f t="shared" si="37"/>
        <v>#N/A</v>
      </c>
      <c r="D2413" s="13" t="s">
        <v>253</v>
      </c>
      <c r="E2413" s="14">
        <v>96818176259</v>
      </c>
      <c r="F2413" s="13">
        <v>65751</v>
      </c>
      <c r="G2413" s="13" t="s">
        <v>5312</v>
      </c>
      <c r="H2413" s="13" t="s">
        <v>70</v>
      </c>
      <c r="I2413" s="13" t="s">
        <v>5238</v>
      </c>
      <c r="J2413" s="13" t="s">
        <v>5239</v>
      </c>
      <c r="K2413" s="13">
        <v>0</v>
      </c>
      <c r="L2413" s="13" t="s">
        <v>391</v>
      </c>
      <c r="M2413" s="13">
        <v>2</v>
      </c>
      <c r="N2413" s="15">
        <v>35.79</v>
      </c>
      <c r="O2413" s="15">
        <v>26.842500000000001</v>
      </c>
      <c r="P2413" s="15">
        <v>17.48434</v>
      </c>
      <c r="Q2413" s="16">
        <v>0.34863220638912179</v>
      </c>
      <c r="R2413" s="15"/>
      <c r="S2413" s="17" t="s">
        <v>392</v>
      </c>
    </row>
    <row r="2414" spans="1:19">
      <c r="A2414" s="6" t="s">
        <v>5313</v>
      </c>
      <c r="B2414" s="7">
        <v>652604</v>
      </c>
      <c r="C2414" s="7">
        <f t="shared" si="37"/>
        <v>73057843</v>
      </c>
      <c r="D2414" s="7" t="s">
        <v>5314</v>
      </c>
      <c r="E2414" s="8">
        <v>96818176266</v>
      </c>
      <c r="F2414" s="7">
        <v>65751</v>
      </c>
      <c r="G2414" s="7" t="s">
        <v>5312</v>
      </c>
      <c r="H2414" s="7" t="s">
        <v>450</v>
      </c>
      <c r="I2414" s="7" t="s">
        <v>5238</v>
      </c>
      <c r="J2414" s="7" t="s">
        <v>5239</v>
      </c>
      <c r="K2414" s="7">
        <v>0</v>
      </c>
      <c r="L2414" s="7" t="s">
        <v>391</v>
      </c>
      <c r="M2414" s="7" t="s">
        <v>396</v>
      </c>
      <c r="N2414" s="9">
        <v>39.369999999999997</v>
      </c>
      <c r="O2414" s="9">
        <v>29.527499999999996</v>
      </c>
      <c r="P2414" s="9">
        <v>17.7468</v>
      </c>
      <c r="Q2414" s="10">
        <v>0.39897383794767582</v>
      </c>
      <c r="R2414" s="9"/>
      <c r="S2414" s="11" t="s">
        <v>392</v>
      </c>
    </row>
    <row r="2415" spans="1:19">
      <c r="A2415" s="12" t="s">
        <v>5315</v>
      </c>
      <c r="B2415" s="13">
        <v>652605</v>
      </c>
      <c r="C2415" s="7">
        <f t="shared" si="37"/>
        <v>73057842</v>
      </c>
      <c r="D2415" s="13" t="s">
        <v>256</v>
      </c>
      <c r="E2415" s="14">
        <v>96818176273</v>
      </c>
      <c r="F2415" s="13">
        <v>65751</v>
      </c>
      <c r="G2415" s="13" t="s">
        <v>5312</v>
      </c>
      <c r="H2415" s="13" t="s">
        <v>446</v>
      </c>
      <c r="I2415" s="13" t="s">
        <v>5238</v>
      </c>
      <c r="J2415" s="13" t="s">
        <v>5239</v>
      </c>
      <c r="K2415" s="13">
        <v>0</v>
      </c>
      <c r="L2415" s="13" t="s">
        <v>391</v>
      </c>
      <c r="M2415" s="13" t="s">
        <v>396</v>
      </c>
      <c r="N2415" s="15">
        <v>41.16</v>
      </c>
      <c r="O2415" s="15">
        <v>30.869999999999997</v>
      </c>
      <c r="P2415" s="15">
        <v>20.477700000000002</v>
      </c>
      <c r="Q2415" s="16">
        <v>0.3366472303206996</v>
      </c>
      <c r="R2415" s="15"/>
      <c r="S2415" s="17" t="s">
        <v>392</v>
      </c>
    </row>
    <row r="2416" spans="1:19">
      <c r="A2416" s="6">
        <v>65761</v>
      </c>
      <c r="B2416" s="7">
        <v>652606</v>
      </c>
      <c r="C2416" s="7" t="e">
        <f t="shared" si="37"/>
        <v>#N/A</v>
      </c>
      <c r="D2416" s="7" t="s">
        <v>233</v>
      </c>
      <c r="E2416" s="8">
        <v>96818176280</v>
      </c>
      <c r="F2416" s="7">
        <v>65761</v>
      </c>
      <c r="G2416" s="7" t="s">
        <v>5242</v>
      </c>
      <c r="H2416" s="7" t="s">
        <v>70</v>
      </c>
      <c r="I2416" s="7" t="s">
        <v>5238</v>
      </c>
      <c r="J2416" s="7" t="s">
        <v>5239</v>
      </c>
      <c r="K2416" s="7">
        <v>0</v>
      </c>
      <c r="L2416" s="7" t="s">
        <v>391</v>
      </c>
      <c r="M2416" s="7">
        <v>9</v>
      </c>
      <c r="N2416" s="9">
        <v>50.45</v>
      </c>
      <c r="O2416" s="9">
        <v>37.837500000000006</v>
      </c>
      <c r="P2416" s="9">
        <v>18.743580000000001</v>
      </c>
      <c r="Q2416" s="10">
        <v>0.50462953419226964</v>
      </c>
      <c r="R2416" s="9"/>
      <c r="S2416" s="11" t="s">
        <v>392</v>
      </c>
    </row>
    <row r="2417" spans="1:19">
      <c r="A2417" s="12" t="s">
        <v>5316</v>
      </c>
      <c r="B2417" s="13">
        <v>652607</v>
      </c>
      <c r="C2417" s="7">
        <f t="shared" si="37"/>
        <v>73057841</v>
      </c>
      <c r="D2417" s="13" t="s">
        <v>236</v>
      </c>
      <c r="E2417" s="14">
        <v>96818176297</v>
      </c>
      <c r="F2417" s="13">
        <v>65761</v>
      </c>
      <c r="G2417" s="13" t="s">
        <v>5242</v>
      </c>
      <c r="H2417" s="13" t="s">
        <v>446</v>
      </c>
      <c r="I2417" s="13" t="s">
        <v>5238</v>
      </c>
      <c r="J2417" s="13" t="s">
        <v>5239</v>
      </c>
      <c r="K2417" s="13">
        <v>0</v>
      </c>
      <c r="L2417" s="13" t="s">
        <v>391</v>
      </c>
      <c r="M2417" s="13">
        <v>4</v>
      </c>
      <c r="N2417" s="15">
        <v>58.02</v>
      </c>
      <c r="O2417" s="15">
        <v>43.515000000000001</v>
      </c>
      <c r="P2417" s="15">
        <v>20.477700000000002</v>
      </c>
      <c r="Q2417" s="16">
        <v>0.52941054808686661</v>
      </c>
      <c r="R2417" s="15"/>
      <c r="S2417" s="17" t="s">
        <v>392</v>
      </c>
    </row>
    <row r="2418" spans="1:19">
      <c r="A2418" s="6">
        <v>65762</v>
      </c>
      <c r="B2418" s="7">
        <v>652608</v>
      </c>
      <c r="C2418" s="7" t="e">
        <f t="shared" si="37"/>
        <v>#N/A</v>
      </c>
      <c r="D2418" s="7" t="s">
        <v>234</v>
      </c>
      <c r="E2418" s="8">
        <v>96818176303</v>
      </c>
      <c r="F2418" s="7">
        <v>65762</v>
      </c>
      <c r="G2418" s="7" t="s">
        <v>5237</v>
      </c>
      <c r="H2418" s="7" t="s">
        <v>70</v>
      </c>
      <c r="I2418" s="7" t="s">
        <v>5238</v>
      </c>
      <c r="J2418" s="7" t="s">
        <v>5239</v>
      </c>
      <c r="K2418" s="7">
        <v>0</v>
      </c>
      <c r="L2418" s="7" t="s">
        <v>391</v>
      </c>
      <c r="M2418" s="7">
        <v>21</v>
      </c>
      <c r="N2418" s="9">
        <v>50.45</v>
      </c>
      <c r="O2418" s="9">
        <v>37.837500000000006</v>
      </c>
      <c r="P2418" s="9">
        <v>18.743580000000001</v>
      </c>
      <c r="Q2418" s="10">
        <v>0.50462953419226964</v>
      </c>
      <c r="R2418" s="9"/>
      <c r="S2418" s="11" t="s">
        <v>392</v>
      </c>
    </row>
    <row r="2419" spans="1:19">
      <c r="A2419" s="12" t="s">
        <v>5317</v>
      </c>
      <c r="B2419" s="13">
        <v>652609</v>
      </c>
      <c r="C2419" s="7">
        <f t="shared" si="37"/>
        <v>73057840</v>
      </c>
      <c r="D2419" s="13" t="s">
        <v>237</v>
      </c>
      <c r="E2419" s="14">
        <v>96818176310</v>
      </c>
      <c r="F2419" s="13">
        <v>65762</v>
      </c>
      <c r="G2419" s="13" t="s">
        <v>5237</v>
      </c>
      <c r="H2419" s="13" t="s">
        <v>446</v>
      </c>
      <c r="I2419" s="13" t="s">
        <v>5238</v>
      </c>
      <c r="J2419" s="13" t="s">
        <v>5239</v>
      </c>
      <c r="K2419" s="13">
        <v>0</v>
      </c>
      <c r="L2419" s="13" t="s">
        <v>391</v>
      </c>
      <c r="M2419" s="13">
        <v>24</v>
      </c>
      <c r="N2419" s="15">
        <v>58.02</v>
      </c>
      <c r="O2419" s="15">
        <v>43.515000000000001</v>
      </c>
      <c r="P2419" s="15">
        <v>20.477700000000002</v>
      </c>
      <c r="Q2419" s="16">
        <v>0.52941054808686661</v>
      </c>
      <c r="R2419" s="15"/>
      <c r="S2419" s="17" t="s">
        <v>392</v>
      </c>
    </row>
    <row r="2420" spans="1:19">
      <c r="A2420" s="6">
        <v>65763</v>
      </c>
      <c r="B2420" s="7">
        <v>652610</v>
      </c>
      <c r="C2420" s="7" t="e">
        <f t="shared" si="37"/>
        <v>#N/A</v>
      </c>
      <c r="D2420" s="7" t="s">
        <v>235</v>
      </c>
      <c r="E2420" s="8">
        <v>96818176327</v>
      </c>
      <c r="F2420" s="7">
        <v>65763</v>
      </c>
      <c r="G2420" s="7" t="s">
        <v>5245</v>
      </c>
      <c r="H2420" s="7" t="s">
        <v>70</v>
      </c>
      <c r="I2420" s="7" t="s">
        <v>5238</v>
      </c>
      <c r="J2420" s="7" t="s">
        <v>5239</v>
      </c>
      <c r="K2420" s="7">
        <v>0</v>
      </c>
      <c r="L2420" s="7" t="s">
        <v>391</v>
      </c>
      <c r="M2420" s="7">
        <v>44</v>
      </c>
      <c r="N2420" s="9">
        <v>50.45</v>
      </c>
      <c r="O2420" s="9">
        <v>37.837500000000006</v>
      </c>
      <c r="P2420" s="9">
        <v>18.743580000000001</v>
      </c>
      <c r="Q2420" s="10">
        <v>0.50462953419226964</v>
      </c>
      <c r="R2420" s="9"/>
      <c r="S2420" s="11" t="s">
        <v>392</v>
      </c>
    </row>
    <row r="2421" spans="1:19">
      <c r="A2421" s="12" t="s">
        <v>5318</v>
      </c>
      <c r="B2421" s="13">
        <v>652611</v>
      </c>
      <c r="C2421" s="7">
        <f t="shared" si="37"/>
        <v>73057839</v>
      </c>
      <c r="D2421" s="13" t="s">
        <v>238</v>
      </c>
      <c r="E2421" s="14">
        <v>96818176334</v>
      </c>
      <c r="F2421" s="13">
        <v>65763</v>
      </c>
      <c r="G2421" s="13" t="s">
        <v>5245</v>
      </c>
      <c r="H2421" s="13" t="s">
        <v>446</v>
      </c>
      <c r="I2421" s="13" t="s">
        <v>5238</v>
      </c>
      <c r="J2421" s="13" t="s">
        <v>5239</v>
      </c>
      <c r="K2421" s="13">
        <v>0</v>
      </c>
      <c r="L2421" s="13" t="s">
        <v>391</v>
      </c>
      <c r="M2421" s="13">
        <v>20</v>
      </c>
      <c r="N2421" s="15">
        <v>58.02</v>
      </c>
      <c r="O2421" s="15">
        <v>43.515000000000001</v>
      </c>
      <c r="P2421" s="15">
        <v>20.477700000000002</v>
      </c>
      <c r="Q2421" s="16">
        <v>0.52941054808686661</v>
      </c>
      <c r="R2421" s="15"/>
      <c r="S2421" s="17" t="s">
        <v>392</v>
      </c>
    </row>
    <row r="2422" spans="1:19">
      <c r="A2422" s="6">
        <v>349596</v>
      </c>
      <c r="B2422" s="7">
        <v>652620</v>
      </c>
      <c r="C2422" s="7" t="e">
        <f t="shared" si="37"/>
        <v>#N/A</v>
      </c>
      <c r="D2422" s="7" t="s">
        <v>349</v>
      </c>
      <c r="E2422" s="8">
        <v>96818176426</v>
      </c>
      <c r="F2422" s="7">
        <v>349596</v>
      </c>
      <c r="G2422" s="7" t="s">
        <v>5253</v>
      </c>
      <c r="H2422" s="7" t="s">
        <v>70</v>
      </c>
      <c r="I2422" s="7" t="s">
        <v>5227</v>
      </c>
      <c r="J2422" s="7" t="s">
        <v>5228</v>
      </c>
      <c r="K2422" s="7">
        <v>0</v>
      </c>
      <c r="L2422" s="7" t="s">
        <v>391</v>
      </c>
      <c r="M2422" s="7">
        <v>16</v>
      </c>
      <c r="N2422" s="9">
        <v>9.61</v>
      </c>
      <c r="O2422" s="9">
        <v>7.2074999999999996</v>
      </c>
      <c r="P2422" s="9">
        <v>2.6777199999999999</v>
      </c>
      <c r="Q2422" s="10">
        <v>0.62848144294138053</v>
      </c>
      <c r="R2422" s="9"/>
      <c r="S2422" s="11" t="s">
        <v>392</v>
      </c>
    </row>
    <row r="2423" spans="1:19">
      <c r="A2423" s="12" t="s">
        <v>5319</v>
      </c>
      <c r="B2423" s="13">
        <v>652621</v>
      </c>
      <c r="C2423" s="7">
        <f t="shared" si="37"/>
        <v>73057834</v>
      </c>
      <c r="D2423" s="13" t="s">
        <v>350</v>
      </c>
      <c r="E2423" s="14">
        <v>96818176433</v>
      </c>
      <c r="F2423" s="13">
        <v>349596</v>
      </c>
      <c r="G2423" s="13" t="s">
        <v>5253</v>
      </c>
      <c r="H2423" s="13" t="s">
        <v>446</v>
      </c>
      <c r="I2423" s="13" t="s">
        <v>5227</v>
      </c>
      <c r="J2423" s="13" t="s">
        <v>5228</v>
      </c>
      <c r="K2423" s="13">
        <v>0</v>
      </c>
      <c r="L2423" s="13" t="s">
        <v>391</v>
      </c>
      <c r="M2423" s="13" t="s">
        <v>396</v>
      </c>
      <c r="N2423" s="15">
        <v>11.05</v>
      </c>
      <c r="O2423" s="15">
        <v>8.2875000000000014</v>
      </c>
      <c r="P2423" s="15">
        <v>2.8843299999999998</v>
      </c>
      <c r="Q2423" s="16">
        <v>0.65196621417797895</v>
      </c>
      <c r="R2423" s="15"/>
      <c r="S2423" s="17" t="s">
        <v>392</v>
      </c>
    </row>
    <row r="2424" spans="1:19">
      <c r="A2424" s="6">
        <v>20204</v>
      </c>
      <c r="B2424" s="7">
        <v>652626</v>
      </c>
      <c r="C2424" s="7" t="e">
        <f t="shared" si="37"/>
        <v>#N/A</v>
      </c>
      <c r="D2424" s="7" t="s">
        <v>267</v>
      </c>
      <c r="E2424" s="8">
        <v>96818176457</v>
      </c>
      <c r="F2424" s="7">
        <v>20204</v>
      </c>
      <c r="G2424" s="7" t="s">
        <v>5320</v>
      </c>
      <c r="H2424" s="7" t="s">
        <v>70</v>
      </c>
      <c r="I2424" s="7" t="s">
        <v>5227</v>
      </c>
      <c r="J2424" s="7" t="s">
        <v>5228</v>
      </c>
      <c r="K2424" s="7">
        <v>0</v>
      </c>
      <c r="L2424" s="7" t="s">
        <v>391</v>
      </c>
      <c r="M2424" s="7">
        <v>38</v>
      </c>
      <c r="N2424" s="9">
        <v>160.06</v>
      </c>
      <c r="O2424" s="9">
        <v>120.045</v>
      </c>
      <c r="P2424" s="9" t="e">
        <v>#N/A</v>
      </c>
      <c r="Q2424" s="10" t="e">
        <v>#N/A</v>
      </c>
      <c r="R2424" s="9"/>
      <c r="S2424" s="11" t="s">
        <v>392</v>
      </c>
    </row>
    <row r="2425" spans="1:19">
      <c r="A2425" s="12" t="s">
        <v>5321</v>
      </c>
      <c r="B2425" s="13">
        <v>652627</v>
      </c>
      <c r="C2425" s="7">
        <f t="shared" si="37"/>
        <v>73057832</v>
      </c>
      <c r="D2425" s="13" t="s">
        <v>5322</v>
      </c>
      <c r="E2425" s="14">
        <v>96818176464</v>
      </c>
      <c r="F2425" s="13">
        <v>20204</v>
      </c>
      <c r="G2425" s="13" t="s">
        <v>5320</v>
      </c>
      <c r="H2425" s="13" t="s">
        <v>450</v>
      </c>
      <c r="I2425" s="13" t="s">
        <v>5227</v>
      </c>
      <c r="J2425" s="13" t="s">
        <v>5228</v>
      </c>
      <c r="K2425" s="13">
        <v>0</v>
      </c>
      <c r="L2425" s="13" t="s">
        <v>391</v>
      </c>
      <c r="M2425" s="13">
        <v>8</v>
      </c>
      <c r="N2425" s="15">
        <v>176.06</v>
      </c>
      <c r="O2425" s="15">
        <v>132.04500000000002</v>
      </c>
      <c r="P2425" s="15" t="e">
        <v>#N/A</v>
      </c>
      <c r="Q2425" s="16" t="e">
        <v>#N/A</v>
      </c>
      <c r="R2425" s="15"/>
      <c r="S2425" s="17" t="s">
        <v>392</v>
      </c>
    </row>
    <row r="2426" spans="1:19">
      <c r="A2426" s="6" t="s">
        <v>5323</v>
      </c>
      <c r="B2426" s="7">
        <v>652628</v>
      </c>
      <c r="C2426" s="7">
        <f t="shared" si="37"/>
        <v>73057831</v>
      </c>
      <c r="D2426" s="7" t="s">
        <v>268</v>
      </c>
      <c r="E2426" s="8">
        <v>96818176471</v>
      </c>
      <c r="F2426" s="7">
        <v>20204</v>
      </c>
      <c r="G2426" s="7" t="s">
        <v>5320</v>
      </c>
      <c r="H2426" s="7" t="s">
        <v>446</v>
      </c>
      <c r="I2426" s="7" t="s">
        <v>5227</v>
      </c>
      <c r="J2426" s="7" t="s">
        <v>5228</v>
      </c>
      <c r="K2426" s="7">
        <v>0</v>
      </c>
      <c r="L2426" s="7" t="s">
        <v>391</v>
      </c>
      <c r="M2426" s="7">
        <v>2</v>
      </c>
      <c r="N2426" s="9">
        <v>184.06</v>
      </c>
      <c r="O2426" s="9">
        <v>138.04500000000002</v>
      </c>
      <c r="P2426" s="9" t="e">
        <v>#N/A</v>
      </c>
      <c r="Q2426" s="10" t="e">
        <v>#N/A</v>
      </c>
      <c r="R2426" s="9"/>
      <c r="S2426" s="11" t="s">
        <v>392</v>
      </c>
    </row>
    <row r="2427" spans="1:19">
      <c r="A2427" s="12">
        <v>20205</v>
      </c>
      <c r="B2427" s="13">
        <v>652629</v>
      </c>
      <c r="C2427" s="7" t="e">
        <f t="shared" si="37"/>
        <v>#N/A</v>
      </c>
      <c r="D2427" s="13" t="s">
        <v>249</v>
      </c>
      <c r="E2427" s="14">
        <v>96818176488</v>
      </c>
      <c r="F2427" s="13">
        <v>20205</v>
      </c>
      <c r="G2427" s="13" t="s">
        <v>5324</v>
      </c>
      <c r="H2427" s="13" t="s">
        <v>70</v>
      </c>
      <c r="I2427" s="13" t="s">
        <v>5227</v>
      </c>
      <c r="J2427" s="13" t="s">
        <v>5228</v>
      </c>
      <c r="K2427" s="13">
        <v>0</v>
      </c>
      <c r="L2427" s="13" t="s">
        <v>391</v>
      </c>
      <c r="M2427" s="13">
        <v>7</v>
      </c>
      <c r="N2427" s="15">
        <v>205</v>
      </c>
      <c r="O2427" s="15">
        <v>153.75</v>
      </c>
      <c r="P2427" s="15" t="e">
        <v>#N/A</v>
      </c>
      <c r="Q2427" s="16" t="e">
        <v>#N/A</v>
      </c>
      <c r="R2427" s="15"/>
      <c r="S2427" s="17" t="s">
        <v>392</v>
      </c>
    </row>
    <row r="2428" spans="1:19">
      <c r="A2428" s="6" t="s">
        <v>5325</v>
      </c>
      <c r="B2428" s="7">
        <v>652630</v>
      </c>
      <c r="C2428" s="7">
        <f t="shared" si="37"/>
        <v>73057830</v>
      </c>
      <c r="D2428" s="7" t="s">
        <v>5326</v>
      </c>
      <c r="E2428" s="8">
        <v>96818176495</v>
      </c>
      <c r="F2428" s="7">
        <v>20205</v>
      </c>
      <c r="G2428" s="7" t="s">
        <v>5324</v>
      </c>
      <c r="H2428" s="7" t="s">
        <v>450</v>
      </c>
      <c r="I2428" s="7" t="s">
        <v>5227</v>
      </c>
      <c r="J2428" s="7" t="s">
        <v>5228</v>
      </c>
      <c r="K2428" s="7">
        <v>0</v>
      </c>
      <c r="L2428" s="7" t="s">
        <v>391</v>
      </c>
      <c r="M2428" s="7" t="s">
        <v>396</v>
      </c>
      <c r="N2428" s="9">
        <v>225.5</v>
      </c>
      <c r="O2428" s="9">
        <v>169.125</v>
      </c>
      <c r="P2428" s="9" t="e">
        <v>#N/A</v>
      </c>
      <c r="Q2428" s="10" t="e">
        <v>#N/A</v>
      </c>
      <c r="R2428" s="9"/>
      <c r="S2428" s="11" t="s">
        <v>392</v>
      </c>
    </row>
    <row r="2429" spans="1:19">
      <c r="A2429" s="12" t="s">
        <v>5327</v>
      </c>
      <c r="B2429" s="13">
        <v>652631</v>
      </c>
      <c r="C2429" s="7">
        <f t="shared" si="37"/>
        <v>73057829</v>
      </c>
      <c r="D2429" s="13" t="s">
        <v>250</v>
      </c>
      <c r="E2429" s="14">
        <v>96818176501</v>
      </c>
      <c r="F2429" s="13">
        <v>20205</v>
      </c>
      <c r="G2429" s="13" t="s">
        <v>5324</v>
      </c>
      <c r="H2429" s="13" t="s">
        <v>446</v>
      </c>
      <c r="I2429" s="13" t="s">
        <v>5227</v>
      </c>
      <c r="J2429" s="13" t="s">
        <v>5228</v>
      </c>
      <c r="K2429" s="13">
        <v>0</v>
      </c>
      <c r="L2429" s="13" t="s">
        <v>391</v>
      </c>
      <c r="M2429" s="13">
        <v>1</v>
      </c>
      <c r="N2429" s="15">
        <v>235.75</v>
      </c>
      <c r="O2429" s="15">
        <v>176.8125</v>
      </c>
      <c r="P2429" s="15" t="e">
        <v>#N/A</v>
      </c>
      <c r="Q2429" s="16" t="e">
        <v>#N/A</v>
      </c>
      <c r="R2429" s="15"/>
      <c r="S2429" s="17" t="s">
        <v>392</v>
      </c>
    </row>
    <row r="2430" spans="1:19">
      <c r="A2430" s="6">
        <v>20206</v>
      </c>
      <c r="B2430" s="7">
        <v>652632</v>
      </c>
      <c r="C2430" s="7" t="e">
        <f t="shared" si="37"/>
        <v>#N/A</v>
      </c>
      <c r="D2430" s="7" t="s">
        <v>231</v>
      </c>
      <c r="E2430" s="8">
        <v>96818176518</v>
      </c>
      <c r="F2430" s="7">
        <v>20206</v>
      </c>
      <c r="G2430" s="7" t="s">
        <v>5256</v>
      </c>
      <c r="H2430" s="7" t="s">
        <v>70</v>
      </c>
      <c r="I2430" s="7" t="s">
        <v>5227</v>
      </c>
      <c r="J2430" s="7" t="s">
        <v>5228</v>
      </c>
      <c r="K2430" s="7">
        <v>0</v>
      </c>
      <c r="L2430" s="7" t="s">
        <v>391</v>
      </c>
      <c r="M2430" s="7">
        <v>60</v>
      </c>
      <c r="N2430" s="9">
        <v>230.28</v>
      </c>
      <c r="O2430" s="9">
        <v>172.71</v>
      </c>
      <c r="P2430" s="9" t="e">
        <v>#N/A</v>
      </c>
      <c r="Q2430" s="10" t="e">
        <v>#N/A</v>
      </c>
      <c r="R2430" s="9"/>
      <c r="S2430" s="11" t="s">
        <v>392</v>
      </c>
    </row>
    <row r="2431" spans="1:19">
      <c r="A2431" s="12" t="s">
        <v>5328</v>
      </c>
      <c r="B2431" s="13">
        <v>652633</v>
      </c>
      <c r="C2431" s="7">
        <f t="shared" si="37"/>
        <v>73057828</v>
      </c>
      <c r="D2431" s="13" t="s">
        <v>232</v>
      </c>
      <c r="E2431" s="14">
        <v>96818176525</v>
      </c>
      <c r="F2431" s="13">
        <v>20206</v>
      </c>
      <c r="G2431" s="13" t="s">
        <v>5256</v>
      </c>
      <c r="H2431" s="13" t="s">
        <v>446</v>
      </c>
      <c r="I2431" s="13" t="s">
        <v>5227</v>
      </c>
      <c r="J2431" s="13" t="s">
        <v>5228</v>
      </c>
      <c r="K2431" s="13">
        <v>0</v>
      </c>
      <c r="L2431" s="13" t="s">
        <v>391</v>
      </c>
      <c r="M2431" s="13">
        <v>37</v>
      </c>
      <c r="N2431" s="15">
        <v>264.82</v>
      </c>
      <c r="O2431" s="15">
        <v>198.61500000000001</v>
      </c>
      <c r="P2431" s="15" t="e">
        <v>#N/A</v>
      </c>
      <c r="Q2431" s="16" t="e">
        <v>#N/A</v>
      </c>
      <c r="R2431" s="15"/>
      <c r="S2431" s="17" t="s">
        <v>392</v>
      </c>
    </row>
    <row r="2432" spans="1:19">
      <c r="A2432" s="6" t="s">
        <v>5329</v>
      </c>
      <c r="B2432" s="7">
        <v>652635</v>
      </c>
      <c r="C2432" s="7">
        <f t="shared" si="37"/>
        <v>73057706</v>
      </c>
      <c r="D2432" s="7" t="s">
        <v>222</v>
      </c>
      <c r="E2432" s="8">
        <v>96818176532</v>
      </c>
      <c r="F2432" s="7">
        <v>42728</v>
      </c>
      <c r="G2432" s="7" t="s">
        <v>1949</v>
      </c>
      <c r="H2432" s="7" t="s">
        <v>446</v>
      </c>
      <c r="I2432" s="7" t="s">
        <v>1950</v>
      </c>
      <c r="J2432" s="7" t="s">
        <v>1951</v>
      </c>
      <c r="K2432" s="7">
        <v>0</v>
      </c>
      <c r="L2432" s="7" t="s">
        <v>391</v>
      </c>
      <c r="M2432" s="7" t="s">
        <v>396</v>
      </c>
      <c r="N2432" s="9">
        <v>311.35000000000002</v>
      </c>
      <c r="O2432" s="9">
        <v>233.51250000000002</v>
      </c>
      <c r="P2432" s="9">
        <v>119.685</v>
      </c>
      <c r="Q2432" s="10">
        <v>0.48745784486911836</v>
      </c>
      <c r="R2432" s="9"/>
      <c r="S2432" s="11" t="s">
        <v>392</v>
      </c>
    </row>
    <row r="2433" spans="1:19">
      <c r="A2433" s="12" t="s">
        <v>5330</v>
      </c>
      <c r="B2433" s="13">
        <v>652636</v>
      </c>
      <c r="C2433" s="7">
        <f t="shared" si="37"/>
        <v>73057708</v>
      </c>
      <c r="D2433" s="13" t="s">
        <v>204</v>
      </c>
      <c r="E2433" s="14">
        <v>96818176549</v>
      </c>
      <c r="F2433" s="13">
        <v>42729</v>
      </c>
      <c r="G2433" s="13" t="s">
        <v>1952</v>
      </c>
      <c r="H2433" s="13" t="s">
        <v>446</v>
      </c>
      <c r="I2433" s="13" t="s">
        <v>1950</v>
      </c>
      <c r="J2433" s="13" t="s">
        <v>1951</v>
      </c>
      <c r="K2433" s="13">
        <v>0</v>
      </c>
      <c r="L2433" s="13" t="s">
        <v>391</v>
      </c>
      <c r="M2433" s="13">
        <v>2</v>
      </c>
      <c r="N2433" s="15">
        <v>319.91000000000003</v>
      </c>
      <c r="O2433" s="15">
        <v>239.9325</v>
      </c>
      <c r="P2433" s="15">
        <v>100.205</v>
      </c>
      <c r="Q2433" s="16">
        <v>0.58236170589645009</v>
      </c>
      <c r="R2433" s="15"/>
      <c r="S2433" s="17" t="s">
        <v>392</v>
      </c>
    </row>
    <row r="2434" spans="1:19">
      <c r="A2434" s="6" t="s">
        <v>5331</v>
      </c>
      <c r="B2434" s="7">
        <v>652646</v>
      </c>
      <c r="C2434" s="7">
        <f t="shared" si="37"/>
        <v>73057688</v>
      </c>
      <c r="D2434" s="7" t="s">
        <v>218</v>
      </c>
      <c r="E2434" s="8">
        <v>96818176570</v>
      </c>
      <c r="F2434" s="7">
        <v>67721</v>
      </c>
      <c r="G2434" s="7" t="s">
        <v>2881</v>
      </c>
      <c r="H2434" s="7" t="s">
        <v>446</v>
      </c>
      <c r="I2434" s="7" t="s">
        <v>2882</v>
      </c>
      <c r="J2434" s="7" t="s">
        <v>2883</v>
      </c>
      <c r="K2434" s="7">
        <v>0</v>
      </c>
      <c r="L2434" s="7" t="s">
        <v>391</v>
      </c>
      <c r="M2434" s="7" t="s">
        <v>396</v>
      </c>
      <c r="N2434" s="9">
        <v>69.25</v>
      </c>
      <c r="O2434" s="9">
        <v>51.9375</v>
      </c>
      <c r="P2434" s="9">
        <v>23.747109999999999</v>
      </c>
      <c r="Q2434" s="10">
        <v>0.54277525872442844</v>
      </c>
      <c r="R2434" s="9"/>
      <c r="S2434" s="11" t="s">
        <v>392</v>
      </c>
    </row>
    <row r="2435" spans="1:19">
      <c r="A2435" s="12" t="s">
        <v>5332</v>
      </c>
      <c r="B2435" s="13">
        <v>652647</v>
      </c>
      <c r="C2435" s="7">
        <f t="shared" ref="C2435:C2446" si="38">_xlfn.XLOOKUP(B2435,$V$3:$V$274,$W$3:$W$274)</f>
        <v>73057692</v>
      </c>
      <c r="D2435" s="13" t="s">
        <v>219</v>
      </c>
      <c r="E2435" s="14">
        <v>96818176587</v>
      </c>
      <c r="F2435" s="13">
        <v>67722</v>
      </c>
      <c r="G2435" s="13" t="s">
        <v>2886</v>
      </c>
      <c r="H2435" s="13" t="s">
        <v>446</v>
      </c>
      <c r="I2435" s="13" t="s">
        <v>2882</v>
      </c>
      <c r="J2435" s="13" t="s">
        <v>2883</v>
      </c>
      <c r="K2435" s="13">
        <v>0</v>
      </c>
      <c r="L2435" s="13" t="s">
        <v>391</v>
      </c>
      <c r="M2435" s="13">
        <v>14</v>
      </c>
      <c r="N2435" s="15">
        <v>69.25</v>
      </c>
      <c r="O2435" s="15">
        <v>51.9375</v>
      </c>
      <c r="P2435" s="15">
        <v>23.747109999999999</v>
      </c>
      <c r="Q2435" s="16">
        <v>0.54277525872442844</v>
      </c>
      <c r="R2435" s="15"/>
      <c r="S2435" s="17" t="s">
        <v>392</v>
      </c>
    </row>
    <row r="2436" spans="1:19">
      <c r="A2436" s="6" t="s">
        <v>5333</v>
      </c>
      <c r="B2436" s="7">
        <v>652648</v>
      </c>
      <c r="C2436" s="7">
        <f t="shared" si="38"/>
        <v>73057690</v>
      </c>
      <c r="D2436" s="7" t="s">
        <v>220</v>
      </c>
      <c r="E2436" s="8">
        <v>96818176594</v>
      </c>
      <c r="F2436" s="7">
        <v>67723</v>
      </c>
      <c r="G2436" s="7" t="s">
        <v>2889</v>
      </c>
      <c r="H2436" s="7" t="s">
        <v>446</v>
      </c>
      <c r="I2436" s="7" t="s">
        <v>2882</v>
      </c>
      <c r="J2436" s="7" t="s">
        <v>2883</v>
      </c>
      <c r="K2436" s="7">
        <v>0</v>
      </c>
      <c r="L2436" s="7" t="s">
        <v>391</v>
      </c>
      <c r="M2436" s="7">
        <v>4</v>
      </c>
      <c r="N2436" s="9">
        <v>69.25</v>
      </c>
      <c r="O2436" s="9">
        <v>51.9375</v>
      </c>
      <c r="P2436" s="9">
        <v>23.747109999999999</v>
      </c>
      <c r="Q2436" s="10">
        <v>0.54277525872442844</v>
      </c>
      <c r="R2436" s="9"/>
      <c r="S2436" s="11" t="s">
        <v>392</v>
      </c>
    </row>
    <row r="2437" spans="1:19">
      <c r="A2437" s="12" t="s">
        <v>5334</v>
      </c>
      <c r="B2437" s="13">
        <v>652649</v>
      </c>
      <c r="C2437" s="7">
        <f t="shared" si="38"/>
        <v>73057696</v>
      </c>
      <c r="D2437" s="13" t="s">
        <v>200</v>
      </c>
      <c r="E2437" s="14">
        <v>96818176600</v>
      </c>
      <c r="F2437" s="13">
        <v>67731</v>
      </c>
      <c r="G2437" s="13" t="s">
        <v>2892</v>
      </c>
      <c r="H2437" s="13" t="s">
        <v>446</v>
      </c>
      <c r="I2437" s="13" t="s">
        <v>2882</v>
      </c>
      <c r="J2437" s="13" t="s">
        <v>2883</v>
      </c>
      <c r="K2437" s="13">
        <v>0</v>
      </c>
      <c r="L2437" s="13" t="s">
        <v>391</v>
      </c>
      <c r="M2437" s="13">
        <v>16</v>
      </c>
      <c r="N2437" s="15">
        <v>69.25</v>
      </c>
      <c r="O2437" s="15">
        <v>51.9375</v>
      </c>
      <c r="P2437" s="15">
        <v>23.747109999999999</v>
      </c>
      <c r="Q2437" s="16">
        <v>0.54277525872442844</v>
      </c>
      <c r="R2437" s="15"/>
      <c r="S2437" s="17" t="s">
        <v>392</v>
      </c>
    </row>
    <row r="2438" spans="1:19">
      <c r="A2438" s="6" t="s">
        <v>5335</v>
      </c>
      <c r="B2438" s="7">
        <v>652650</v>
      </c>
      <c r="C2438" s="7">
        <f t="shared" si="38"/>
        <v>73057700</v>
      </c>
      <c r="D2438" s="7" t="s">
        <v>201</v>
      </c>
      <c r="E2438" s="8">
        <v>96818176617</v>
      </c>
      <c r="F2438" s="7">
        <v>67732</v>
      </c>
      <c r="G2438" s="7" t="s">
        <v>2895</v>
      </c>
      <c r="H2438" s="7" t="s">
        <v>446</v>
      </c>
      <c r="I2438" s="7" t="s">
        <v>2882</v>
      </c>
      <c r="J2438" s="7" t="s">
        <v>2883</v>
      </c>
      <c r="K2438" s="7">
        <v>0</v>
      </c>
      <c r="L2438" s="7" t="s">
        <v>391</v>
      </c>
      <c r="M2438" s="7">
        <v>64</v>
      </c>
      <c r="N2438" s="9">
        <v>69.25</v>
      </c>
      <c r="O2438" s="9">
        <v>51.9375</v>
      </c>
      <c r="P2438" s="9">
        <v>23.747109999999999</v>
      </c>
      <c r="Q2438" s="10">
        <v>0.54277525872442844</v>
      </c>
      <c r="R2438" s="9"/>
      <c r="S2438" s="11" t="s">
        <v>392</v>
      </c>
    </row>
    <row r="2439" spans="1:19">
      <c r="A2439" s="12" t="s">
        <v>5336</v>
      </c>
      <c r="B2439" s="13">
        <v>652651</v>
      </c>
      <c r="C2439" s="7">
        <f t="shared" si="38"/>
        <v>73057698</v>
      </c>
      <c r="D2439" s="13" t="s">
        <v>202</v>
      </c>
      <c r="E2439" s="14">
        <v>96818176624</v>
      </c>
      <c r="F2439" s="13">
        <v>67733</v>
      </c>
      <c r="G2439" s="13" t="s">
        <v>2898</v>
      </c>
      <c r="H2439" s="13" t="s">
        <v>446</v>
      </c>
      <c r="I2439" s="13" t="s">
        <v>2882</v>
      </c>
      <c r="J2439" s="13" t="s">
        <v>2883</v>
      </c>
      <c r="K2439" s="13">
        <v>0</v>
      </c>
      <c r="L2439" s="13" t="s">
        <v>391</v>
      </c>
      <c r="M2439" s="13">
        <v>27</v>
      </c>
      <c r="N2439" s="15">
        <v>69.25</v>
      </c>
      <c r="O2439" s="15">
        <v>51.9375</v>
      </c>
      <c r="P2439" s="15">
        <v>23.747109999999999</v>
      </c>
      <c r="Q2439" s="16">
        <v>0.54277525872442844</v>
      </c>
      <c r="R2439" s="15"/>
      <c r="S2439" s="17" t="s">
        <v>392</v>
      </c>
    </row>
    <row r="2440" spans="1:19">
      <c r="A2440" s="6" t="s">
        <v>5337</v>
      </c>
      <c r="B2440" s="7">
        <v>652652</v>
      </c>
      <c r="C2440" s="7">
        <f t="shared" si="38"/>
        <v>73057716</v>
      </c>
      <c r="D2440" s="7" t="s">
        <v>214</v>
      </c>
      <c r="E2440" s="8">
        <v>96818176631</v>
      </c>
      <c r="F2440" s="7">
        <v>205584</v>
      </c>
      <c r="G2440" s="7" t="s">
        <v>4600</v>
      </c>
      <c r="H2440" s="7" t="s">
        <v>446</v>
      </c>
      <c r="I2440" s="7" t="s">
        <v>2658</v>
      </c>
      <c r="J2440" s="7" t="s">
        <v>2659</v>
      </c>
      <c r="K2440" s="7">
        <v>0</v>
      </c>
      <c r="L2440" s="7" t="s">
        <v>391</v>
      </c>
      <c r="M2440" s="7">
        <v>15</v>
      </c>
      <c r="N2440" s="9">
        <v>369.8</v>
      </c>
      <c r="O2440" s="9">
        <v>277.35000000000002</v>
      </c>
      <c r="P2440" s="9" t="e">
        <v>#N/A</v>
      </c>
      <c r="Q2440" s="10" t="e">
        <v>#N/A</v>
      </c>
      <c r="R2440" s="9"/>
      <c r="S2440" s="11" t="s">
        <v>392</v>
      </c>
    </row>
    <row r="2441" spans="1:19">
      <c r="A2441" s="12" t="s">
        <v>5338</v>
      </c>
      <c r="B2441" s="13">
        <v>652653</v>
      </c>
      <c r="C2441" s="7">
        <f t="shared" si="38"/>
        <v>73057710</v>
      </c>
      <c r="D2441" s="13" t="s">
        <v>224</v>
      </c>
      <c r="E2441" s="14">
        <v>96818176648</v>
      </c>
      <c r="F2441" s="13">
        <v>437161</v>
      </c>
      <c r="G2441" s="13" t="s">
        <v>4601</v>
      </c>
      <c r="H2441" s="13" t="s">
        <v>446</v>
      </c>
      <c r="I2441" s="13" t="s">
        <v>1950</v>
      </c>
      <c r="J2441" s="13" t="s">
        <v>1951</v>
      </c>
      <c r="K2441" s="13">
        <v>0</v>
      </c>
      <c r="L2441" s="13" t="s">
        <v>391</v>
      </c>
      <c r="M2441" s="13" t="s">
        <v>396</v>
      </c>
      <c r="N2441" s="15">
        <v>511.48</v>
      </c>
      <c r="O2441" s="15">
        <v>383.61</v>
      </c>
      <c r="P2441" s="15">
        <v>296.14161999999999</v>
      </c>
      <c r="Q2441" s="16">
        <v>0.22801381611532551</v>
      </c>
      <c r="R2441" s="15"/>
      <c r="S2441" s="17" t="s">
        <v>392</v>
      </c>
    </row>
    <row r="2442" spans="1:19">
      <c r="A2442" s="6" t="s">
        <v>5339</v>
      </c>
      <c r="B2442" s="7">
        <v>652654</v>
      </c>
      <c r="C2442" s="7">
        <f t="shared" si="38"/>
        <v>73057712</v>
      </c>
      <c r="D2442" s="7" t="s">
        <v>206</v>
      </c>
      <c r="E2442" s="8">
        <v>96818176655</v>
      </c>
      <c r="F2442" s="7">
        <v>437162</v>
      </c>
      <c r="G2442" s="7" t="s">
        <v>4604</v>
      </c>
      <c r="H2442" s="7" t="s">
        <v>446</v>
      </c>
      <c r="I2442" s="7" t="s">
        <v>1950</v>
      </c>
      <c r="J2442" s="7" t="s">
        <v>1951</v>
      </c>
      <c r="K2442" s="7">
        <v>0</v>
      </c>
      <c r="L2442" s="7" t="s">
        <v>391</v>
      </c>
      <c r="M2442" s="7">
        <v>2</v>
      </c>
      <c r="N2442" s="9">
        <v>530.91999999999996</v>
      </c>
      <c r="O2442" s="9">
        <v>398.18999999999994</v>
      </c>
      <c r="P2442" s="9">
        <v>280.87278999999995</v>
      </c>
      <c r="Q2442" s="10">
        <v>0.29462620859388733</v>
      </c>
      <c r="R2442" s="9"/>
      <c r="S2442" s="11" t="s">
        <v>392</v>
      </c>
    </row>
    <row r="2443" spans="1:19">
      <c r="A2443" s="12" t="s">
        <v>5340</v>
      </c>
      <c r="B2443" s="13">
        <v>652655</v>
      </c>
      <c r="C2443" s="7">
        <f t="shared" si="38"/>
        <v>73057718</v>
      </c>
      <c r="D2443" s="13" t="s">
        <v>196</v>
      </c>
      <c r="E2443" s="14">
        <v>96818176662</v>
      </c>
      <c r="F2443" s="13">
        <v>205596</v>
      </c>
      <c r="G2443" s="13" t="s">
        <v>4635</v>
      </c>
      <c r="H2443" s="13" t="s">
        <v>446</v>
      </c>
      <c r="I2443" s="13" t="s">
        <v>2658</v>
      </c>
      <c r="J2443" s="13" t="s">
        <v>2659</v>
      </c>
      <c r="K2443" s="13">
        <v>0</v>
      </c>
      <c r="L2443" s="13" t="s">
        <v>391</v>
      </c>
      <c r="M2443" s="13">
        <v>77</v>
      </c>
      <c r="N2443" s="15">
        <v>411.25</v>
      </c>
      <c r="O2443" s="15">
        <v>308.4375</v>
      </c>
      <c r="P2443" s="15" t="e">
        <v>#N/A</v>
      </c>
      <c r="Q2443" s="16" t="e">
        <v>#N/A</v>
      </c>
      <c r="R2443" s="15"/>
      <c r="S2443" s="17" t="s">
        <v>392</v>
      </c>
    </row>
    <row r="2444" spans="1:19">
      <c r="A2444" s="6" t="s">
        <v>5341</v>
      </c>
      <c r="B2444" s="7">
        <v>652656</v>
      </c>
      <c r="C2444" s="7">
        <f t="shared" si="38"/>
        <v>73057714</v>
      </c>
      <c r="D2444" s="7" t="s">
        <v>333</v>
      </c>
      <c r="E2444" s="8">
        <v>96818176679</v>
      </c>
      <c r="F2444" s="7">
        <v>58597</v>
      </c>
      <c r="G2444" s="7" t="s">
        <v>4640</v>
      </c>
      <c r="H2444" s="7" t="s">
        <v>446</v>
      </c>
      <c r="I2444" s="7" t="s">
        <v>2658</v>
      </c>
      <c r="J2444" s="7" t="s">
        <v>2659</v>
      </c>
      <c r="K2444" s="7">
        <v>0</v>
      </c>
      <c r="L2444" s="7" t="s">
        <v>391</v>
      </c>
      <c r="M2444" s="7">
        <v>2</v>
      </c>
      <c r="N2444" s="9">
        <v>49.99</v>
      </c>
      <c r="O2444" s="9">
        <v>37.4925</v>
      </c>
      <c r="P2444" s="9">
        <v>18.008500000000002</v>
      </c>
      <c r="Q2444" s="10">
        <v>0.51967726878709075</v>
      </c>
      <c r="R2444" s="9"/>
      <c r="S2444" s="11" t="s">
        <v>392</v>
      </c>
    </row>
    <row r="2445" spans="1:19">
      <c r="A2445" s="12" t="s">
        <v>5342</v>
      </c>
      <c r="B2445" s="13">
        <v>652657</v>
      </c>
      <c r="C2445" s="7">
        <f t="shared" si="38"/>
        <v>73057702</v>
      </c>
      <c r="D2445" s="13" t="s">
        <v>343</v>
      </c>
      <c r="E2445" s="14">
        <v>96818176686</v>
      </c>
      <c r="F2445" s="13" t="s">
        <v>4682</v>
      </c>
      <c r="G2445" s="13" t="s">
        <v>4683</v>
      </c>
      <c r="H2445" s="13" t="s">
        <v>446</v>
      </c>
      <c r="I2445" s="13" t="s">
        <v>2658</v>
      </c>
      <c r="J2445" s="13" t="s">
        <v>2659</v>
      </c>
      <c r="K2445" s="13">
        <v>0</v>
      </c>
      <c r="L2445" s="13" t="s">
        <v>391</v>
      </c>
      <c r="M2445" s="13" t="s">
        <v>396</v>
      </c>
      <c r="N2445" s="15">
        <v>109.65</v>
      </c>
      <c r="O2445" s="15">
        <v>82.237500000000011</v>
      </c>
      <c r="P2445" s="15">
        <v>30.2516</v>
      </c>
      <c r="Q2445" s="16">
        <v>0.63214348685210531</v>
      </c>
      <c r="R2445" s="15"/>
      <c r="S2445" s="17" t="s">
        <v>392</v>
      </c>
    </row>
    <row r="2446" spans="1:19">
      <c r="A2446" s="6" t="s">
        <v>5343</v>
      </c>
      <c r="B2446" s="7">
        <v>652658</v>
      </c>
      <c r="C2446" s="7">
        <f t="shared" si="38"/>
        <v>73057704</v>
      </c>
      <c r="D2446" s="7" t="s">
        <v>339</v>
      </c>
      <c r="E2446" s="8">
        <v>96818176693</v>
      </c>
      <c r="F2446" s="7" t="s">
        <v>4686</v>
      </c>
      <c r="G2446" s="7" t="s">
        <v>4687</v>
      </c>
      <c r="H2446" s="7" t="s">
        <v>446</v>
      </c>
      <c r="I2446" s="7" t="s">
        <v>2658</v>
      </c>
      <c r="J2446" s="7" t="s">
        <v>2659</v>
      </c>
      <c r="K2446" s="7">
        <v>0</v>
      </c>
      <c r="L2446" s="7" t="s">
        <v>391</v>
      </c>
      <c r="M2446" s="7">
        <v>8</v>
      </c>
      <c r="N2446" s="9">
        <v>127.71</v>
      </c>
      <c r="O2446" s="9">
        <v>95.782499999999999</v>
      </c>
      <c r="P2446" s="9">
        <v>34.814080000000004</v>
      </c>
      <c r="Q2446" s="10">
        <v>0.63652984626628029</v>
      </c>
      <c r="R2446" s="9"/>
      <c r="S2446" s="11" t="s">
        <v>392</v>
      </c>
    </row>
  </sheetData>
  <conditionalFormatting sqref="Q2:Q2446">
    <cfRule type="cellIs" dxfId="2" priority="1" operator="greaterThan">
      <formula>28.0001%</formula>
    </cfRule>
    <cfRule type="cellIs" dxfId="1" priority="2" operator="between">
      <formula>0.2</formula>
      <formula>0.28</formula>
    </cfRule>
    <cfRule type="cellIs" dxfId="0" priority="3" operator="lessThan">
      <formula>19.9%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FB4B-BDDB-4ADA-B515-E5B4347AED37}">
  <sheetPr>
    <tabColor theme="5" tint="-0.249977111117893"/>
  </sheetPr>
  <dimension ref="A1:AC137"/>
  <sheetViews>
    <sheetView showGridLines="0" zoomScale="85" zoomScaleNormal="85" workbookViewId="0">
      <pane ySplit="6" topLeftCell="A7" activePane="bottomLeft" state="frozen"/>
      <selection pane="bottomLeft" activeCell="H114" sqref="H114"/>
    </sheetView>
  </sheetViews>
  <sheetFormatPr defaultColWidth="9.1796875" defaultRowHeight="14.5"/>
  <cols>
    <col min="1" max="1" width="16.54296875" style="40" bestFit="1" customWidth="1"/>
    <col min="2" max="2" width="14" style="40" customWidth="1"/>
    <col min="3" max="3" width="49.26953125" style="36" bestFit="1" customWidth="1"/>
    <col min="4" max="4" width="24.54296875" style="40" customWidth="1"/>
    <col min="5" max="5" width="22.1796875" style="40" customWidth="1"/>
    <col min="6" max="6" width="26.81640625" style="40" customWidth="1"/>
    <col min="7" max="7" width="18.7265625" style="40" customWidth="1"/>
    <col min="8" max="9" width="13.7265625" style="36" customWidth="1"/>
    <col min="10" max="29" width="9.1796875" style="1"/>
    <col min="30" max="16384" width="9.1796875" style="36"/>
  </cols>
  <sheetData>
    <row r="1" spans="1:12" ht="21" customHeight="1">
      <c r="A1" s="116" t="e" vm="1">
        <v>#VALUE!</v>
      </c>
      <c r="B1" s="116"/>
      <c r="C1" s="117" t="s">
        <v>5416</v>
      </c>
      <c r="D1" s="117"/>
      <c r="E1" s="117"/>
      <c r="F1" s="117"/>
      <c r="G1" s="117"/>
      <c r="H1" s="37"/>
      <c r="I1" s="37"/>
    </row>
    <row r="2" spans="1:12" ht="21" customHeight="1">
      <c r="A2" s="116"/>
      <c r="B2" s="116"/>
      <c r="C2" s="117"/>
      <c r="D2" s="117"/>
      <c r="E2" s="117"/>
      <c r="F2" s="117"/>
      <c r="G2" s="117"/>
      <c r="H2" s="38"/>
      <c r="I2" s="38"/>
    </row>
    <row r="3" spans="1:12" ht="21" customHeight="1" thickBot="1">
      <c r="A3" s="116"/>
      <c r="B3" s="116"/>
      <c r="C3" s="117"/>
      <c r="D3" s="117"/>
      <c r="E3" s="117"/>
      <c r="F3" s="117"/>
      <c r="G3" s="117"/>
    </row>
    <row r="4" spans="1:12" ht="21" customHeight="1" thickBot="1">
      <c r="A4" s="116"/>
      <c r="B4" s="116"/>
      <c r="C4" s="78" t="s">
        <v>383</v>
      </c>
      <c r="D4" s="118" t="s">
        <v>5382</v>
      </c>
      <c r="E4" s="119"/>
      <c r="F4" s="119"/>
      <c r="G4" s="119"/>
    </row>
    <row r="5" spans="1:12" ht="21" customHeight="1" thickBot="1">
      <c r="A5" s="99"/>
      <c r="B5" s="101"/>
      <c r="C5" s="102"/>
      <c r="D5" s="103"/>
      <c r="E5" s="100"/>
      <c r="F5" s="100"/>
      <c r="G5" s="100"/>
      <c r="K5" s="104"/>
      <c r="L5" s="104"/>
    </row>
    <row r="6" spans="1:12" ht="45" customHeight="1">
      <c r="A6" s="39" t="s">
        <v>15</v>
      </c>
      <c r="B6" s="39" t="s">
        <v>26</v>
      </c>
      <c r="C6" s="39" t="s">
        <v>0</v>
      </c>
      <c r="D6" s="39" t="s">
        <v>4</v>
      </c>
      <c r="E6" s="39" t="s">
        <v>5384</v>
      </c>
      <c r="F6" s="39" t="s">
        <v>17</v>
      </c>
      <c r="G6" s="39" t="s">
        <v>7</v>
      </c>
      <c r="H6" s="39" t="s">
        <v>5368</v>
      </c>
      <c r="I6" s="39" t="s">
        <v>42</v>
      </c>
      <c r="K6" s="104"/>
      <c r="L6" s="104"/>
    </row>
    <row r="7" spans="1:12" ht="18.5" thickBot="1">
      <c r="A7" s="58" t="s">
        <v>5417</v>
      </c>
      <c r="B7" s="59"/>
      <c r="C7" s="59"/>
      <c r="D7" s="59"/>
      <c r="E7" s="59"/>
      <c r="F7" s="59"/>
      <c r="G7" s="59"/>
      <c r="H7" s="85"/>
      <c r="I7" s="85"/>
      <c r="K7" s="105"/>
      <c r="L7" s="105"/>
    </row>
    <row r="8" spans="1:12">
      <c r="A8" s="41">
        <v>628007</v>
      </c>
      <c r="B8" s="41">
        <v>679096</v>
      </c>
      <c r="C8" s="42" t="s">
        <v>285</v>
      </c>
      <c r="D8" s="41" t="s">
        <v>321</v>
      </c>
      <c r="E8" s="41" t="s">
        <v>5361</v>
      </c>
      <c r="F8" s="43" t="s">
        <v>286</v>
      </c>
      <c r="G8" s="86" t="s">
        <v>70</v>
      </c>
      <c r="H8" s="87">
        <v>31.05</v>
      </c>
      <c r="I8" s="88">
        <v>32.69</v>
      </c>
      <c r="K8" s="105"/>
      <c r="L8" s="105"/>
    </row>
    <row r="9" spans="1:12">
      <c r="A9" s="43">
        <v>628003</v>
      </c>
      <c r="B9" s="43">
        <v>679108</v>
      </c>
      <c r="C9" s="42" t="s">
        <v>289</v>
      </c>
      <c r="D9" s="41" t="s">
        <v>321</v>
      </c>
      <c r="E9" s="41" t="s">
        <v>5361</v>
      </c>
      <c r="F9" s="43" t="s">
        <v>286</v>
      </c>
      <c r="G9" s="86" t="s">
        <v>70</v>
      </c>
      <c r="H9" s="89">
        <v>34.799999999999997</v>
      </c>
      <c r="I9" s="90">
        <v>36.64</v>
      </c>
      <c r="K9" s="105"/>
      <c r="L9" s="105"/>
    </row>
    <row r="10" spans="1:12">
      <c r="A10" s="43">
        <v>630075</v>
      </c>
      <c r="B10" s="43">
        <v>679132</v>
      </c>
      <c r="C10" s="42" t="s">
        <v>293</v>
      </c>
      <c r="D10" s="41" t="s">
        <v>321</v>
      </c>
      <c r="E10" s="41" t="s">
        <v>5361</v>
      </c>
      <c r="F10" s="43" t="s">
        <v>286</v>
      </c>
      <c r="G10" s="86" t="s">
        <v>70</v>
      </c>
      <c r="H10" s="89">
        <v>55.97</v>
      </c>
      <c r="I10" s="90">
        <v>58.91</v>
      </c>
      <c r="K10" s="105"/>
      <c r="L10" s="105"/>
    </row>
    <row r="11" spans="1:12">
      <c r="A11" s="41">
        <v>73057895</v>
      </c>
      <c r="B11" s="41"/>
      <c r="C11" s="42" t="s">
        <v>288</v>
      </c>
      <c r="D11" s="41" t="s">
        <v>321</v>
      </c>
      <c r="E11" s="41" t="s">
        <v>5361</v>
      </c>
      <c r="F11" s="43" t="s">
        <v>286</v>
      </c>
      <c r="G11" s="86" t="s">
        <v>79</v>
      </c>
      <c r="H11" s="89">
        <v>34.159999999999997</v>
      </c>
      <c r="I11" s="90">
        <v>35.96</v>
      </c>
      <c r="K11" s="105"/>
      <c r="L11" s="105"/>
    </row>
    <row r="12" spans="1:12">
      <c r="A12" s="43">
        <v>73057894</v>
      </c>
      <c r="B12" s="43"/>
      <c r="C12" s="42" t="s">
        <v>292</v>
      </c>
      <c r="D12" s="41" t="s">
        <v>321</v>
      </c>
      <c r="E12" s="41" t="s">
        <v>5361</v>
      </c>
      <c r="F12" s="43" t="s">
        <v>286</v>
      </c>
      <c r="G12" s="86" t="s">
        <v>79</v>
      </c>
      <c r="H12" s="89">
        <v>38.29</v>
      </c>
      <c r="I12" s="90">
        <v>40.299999999999997</v>
      </c>
      <c r="K12" s="105"/>
      <c r="L12" s="105"/>
    </row>
    <row r="13" spans="1:12">
      <c r="A13" s="41">
        <v>73057682</v>
      </c>
      <c r="B13" s="43"/>
      <c r="C13" s="42" t="s">
        <v>295</v>
      </c>
      <c r="D13" s="41" t="s">
        <v>321</v>
      </c>
      <c r="E13" s="41" t="s">
        <v>5361</v>
      </c>
      <c r="F13" s="43" t="s">
        <v>286</v>
      </c>
      <c r="G13" s="86" t="s">
        <v>79</v>
      </c>
      <c r="H13" s="89">
        <v>61.57</v>
      </c>
      <c r="I13" s="90">
        <v>64.81</v>
      </c>
      <c r="K13" s="105"/>
      <c r="L13" s="105"/>
    </row>
    <row r="14" spans="1:12">
      <c r="A14" s="41">
        <v>73057896</v>
      </c>
      <c r="B14" s="41"/>
      <c r="C14" s="42" t="s">
        <v>287</v>
      </c>
      <c r="D14" s="41" t="s">
        <v>321</v>
      </c>
      <c r="E14" s="41" t="s">
        <v>5361</v>
      </c>
      <c r="F14" s="43" t="s">
        <v>286</v>
      </c>
      <c r="G14" s="86" t="s">
        <v>91</v>
      </c>
      <c r="H14" s="89">
        <v>35.71</v>
      </c>
      <c r="I14" s="90">
        <v>37.590000000000003</v>
      </c>
      <c r="K14" s="105"/>
      <c r="L14" s="105"/>
    </row>
    <row r="15" spans="1:12">
      <c r="A15" s="43">
        <v>73057725</v>
      </c>
      <c r="B15" s="43"/>
      <c r="C15" s="42" t="s">
        <v>290</v>
      </c>
      <c r="D15" s="41" t="s">
        <v>321</v>
      </c>
      <c r="E15" s="41" t="s">
        <v>5361</v>
      </c>
      <c r="F15" s="43" t="s">
        <v>286</v>
      </c>
      <c r="G15" s="86" t="s">
        <v>91</v>
      </c>
      <c r="H15" s="89">
        <v>40.020000000000003</v>
      </c>
      <c r="I15" s="90">
        <v>42.14</v>
      </c>
      <c r="K15" s="105"/>
      <c r="L15" s="105"/>
    </row>
    <row r="16" spans="1:12">
      <c r="A16" s="41">
        <v>73057659</v>
      </c>
      <c r="B16" s="43"/>
      <c r="C16" s="42" t="s">
        <v>5374</v>
      </c>
      <c r="D16" s="41" t="s">
        <v>321</v>
      </c>
      <c r="E16" s="41" t="s">
        <v>5361</v>
      </c>
      <c r="F16" s="43" t="s">
        <v>286</v>
      </c>
      <c r="G16" s="86" t="s">
        <v>91</v>
      </c>
      <c r="H16" s="89">
        <v>64.37</v>
      </c>
      <c r="I16" s="90">
        <v>67.75</v>
      </c>
      <c r="K16" s="105"/>
      <c r="L16" s="105"/>
    </row>
    <row r="17" spans="1:12">
      <c r="A17" s="43">
        <v>73058005</v>
      </c>
      <c r="B17" s="43"/>
      <c r="C17" s="42" t="s">
        <v>291</v>
      </c>
      <c r="D17" s="41" t="s">
        <v>321</v>
      </c>
      <c r="E17" s="41" t="s">
        <v>5361</v>
      </c>
      <c r="F17" s="43" t="s">
        <v>286</v>
      </c>
      <c r="G17" s="86" t="s">
        <v>100</v>
      </c>
      <c r="H17" s="89">
        <v>41.76</v>
      </c>
      <c r="I17" s="90">
        <v>43.97</v>
      </c>
      <c r="K17" s="105"/>
      <c r="L17" s="105"/>
    </row>
    <row r="18" spans="1:12">
      <c r="A18" s="43">
        <v>630347</v>
      </c>
      <c r="B18" s="43" t="s">
        <v>3104</v>
      </c>
      <c r="C18" s="42" t="s">
        <v>3105</v>
      </c>
      <c r="D18" s="41" t="s">
        <v>321</v>
      </c>
      <c r="E18" s="41" t="s">
        <v>5361</v>
      </c>
      <c r="F18" s="43" t="s">
        <v>286</v>
      </c>
      <c r="G18" s="86" t="s">
        <v>5366</v>
      </c>
      <c r="H18" s="89">
        <v>38.450000000000003</v>
      </c>
      <c r="I18" s="90">
        <v>40.47</v>
      </c>
      <c r="K18" s="105"/>
      <c r="L18" s="105"/>
    </row>
    <row r="19" spans="1:12">
      <c r="A19" s="43">
        <v>630348</v>
      </c>
      <c r="B19" s="43" t="s">
        <v>3106</v>
      </c>
      <c r="C19" s="42" t="s">
        <v>3107</v>
      </c>
      <c r="D19" s="41" t="s">
        <v>321</v>
      </c>
      <c r="E19" s="41" t="s">
        <v>5361</v>
      </c>
      <c r="F19" s="43" t="s">
        <v>286</v>
      </c>
      <c r="G19" s="86" t="s">
        <v>5366</v>
      </c>
      <c r="H19" s="89">
        <v>41.56</v>
      </c>
      <c r="I19" s="90">
        <v>43.75</v>
      </c>
      <c r="K19" s="105"/>
      <c r="L19" s="105"/>
    </row>
    <row r="20" spans="1:12">
      <c r="A20" s="43">
        <v>630349</v>
      </c>
      <c r="B20" s="43" t="s">
        <v>3108</v>
      </c>
      <c r="C20" s="42" t="s">
        <v>3109</v>
      </c>
      <c r="D20" s="41" t="s">
        <v>321</v>
      </c>
      <c r="E20" s="41" t="s">
        <v>5361</v>
      </c>
      <c r="F20" s="43" t="s">
        <v>286</v>
      </c>
      <c r="G20" s="86" t="s">
        <v>5366</v>
      </c>
      <c r="H20" s="89">
        <v>46.62</v>
      </c>
      <c r="I20" s="90">
        <v>49.08</v>
      </c>
      <c r="K20" s="105"/>
      <c r="L20" s="105"/>
    </row>
    <row r="21" spans="1:12">
      <c r="A21" s="41">
        <v>631018</v>
      </c>
      <c r="B21" s="43" t="s">
        <v>3513</v>
      </c>
      <c r="C21" s="42" t="s">
        <v>3514</v>
      </c>
      <c r="D21" s="41" t="s">
        <v>321</v>
      </c>
      <c r="E21" s="41" t="s">
        <v>5361</v>
      </c>
      <c r="F21" s="43" t="s">
        <v>286</v>
      </c>
      <c r="G21" s="86" t="s">
        <v>5366</v>
      </c>
      <c r="H21" s="89">
        <v>59.78</v>
      </c>
      <c r="I21" s="90">
        <v>62.93</v>
      </c>
      <c r="K21" s="105"/>
      <c r="L21" s="105"/>
    </row>
    <row r="22" spans="1:12">
      <c r="A22" s="43">
        <v>630530</v>
      </c>
      <c r="B22" s="43" t="s">
        <v>3236</v>
      </c>
      <c r="C22" s="42" t="s">
        <v>3237</v>
      </c>
      <c r="D22" s="41" t="s">
        <v>321</v>
      </c>
      <c r="E22" s="41" t="s">
        <v>5361</v>
      </c>
      <c r="F22" s="43" t="s">
        <v>286</v>
      </c>
      <c r="G22" s="86" t="s">
        <v>5365</v>
      </c>
      <c r="H22" s="89">
        <v>38.450000000000003</v>
      </c>
      <c r="I22" s="90">
        <v>40.47</v>
      </c>
      <c r="K22" s="105"/>
      <c r="L22" s="105"/>
    </row>
    <row r="23" spans="1:12">
      <c r="A23" s="43">
        <v>630531</v>
      </c>
      <c r="B23" s="43" t="s">
        <v>3238</v>
      </c>
      <c r="C23" s="42" t="s">
        <v>3239</v>
      </c>
      <c r="D23" s="41" t="s">
        <v>321</v>
      </c>
      <c r="E23" s="41" t="s">
        <v>5361</v>
      </c>
      <c r="F23" s="43" t="s">
        <v>286</v>
      </c>
      <c r="G23" s="86" t="s">
        <v>5365</v>
      </c>
      <c r="H23" s="89">
        <v>41.56</v>
      </c>
      <c r="I23" s="90">
        <v>43.75</v>
      </c>
      <c r="K23" s="105"/>
      <c r="L23" s="105"/>
    </row>
    <row r="24" spans="1:12">
      <c r="A24" s="41">
        <v>630532</v>
      </c>
      <c r="B24" s="43" t="s">
        <v>3240</v>
      </c>
      <c r="C24" s="42" t="s">
        <v>3241</v>
      </c>
      <c r="D24" s="41" t="s">
        <v>321</v>
      </c>
      <c r="E24" s="41" t="s">
        <v>5361</v>
      </c>
      <c r="F24" s="43" t="s">
        <v>286</v>
      </c>
      <c r="G24" s="86" t="s">
        <v>5365</v>
      </c>
      <c r="H24" s="89">
        <v>46.62</v>
      </c>
      <c r="I24" s="90">
        <v>49.08</v>
      </c>
      <c r="K24" s="105"/>
      <c r="L24" s="105"/>
    </row>
    <row r="25" spans="1:12">
      <c r="A25" s="41">
        <v>631020</v>
      </c>
      <c r="B25" s="43" t="s">
        <v>3517</v>
      </c>
      <c r="C25" s="42" t="s">
        <v>3518</v>
      </c>
      <c r="D25" s="41" t="s">
        <v>321</v>
      </c>
      <c r="E25" s="41" t="s">
        <v>5361</v>
      </c>
      <c r="F25" s="43" t="s">
        <v>286</v>
      </c>
      <c r="G25" s="86" t="s">
        <v>5365</v>
      </c>
      <c r="H25" s="89">
        <v>59.78</v>
      </c>
      <c r="I25" s="90">
        <v>62.93</v>
      </c>
      <c r="K25" s="105"/>
      <c r="L25" s="105"/>
    </row>
    <row r="26" spans="1:12">
      <c r="A26" s="43">
        <v>630261</v>
      </c>
      <c r="B26" s="43" t="s">
        <v>3007</v>
      </c>
      <c r="C26" s="42" t="s">
        <v>3008</v>
      </c>
      <c r="D26" s="41" t="s">
        <v>321</v>
      </c>
      <c r="E26" s="41" t="s">
        <v>5361</v>
      </c>
      <c r="F26" s="43" t="s">
        <v>286</v>
      </c>
      <c r="G26" s="86" t="s">
        <v>5364</v>
      </c>
      <c r="H26" s="89">
        <v>38.450000000000003</v>
      </c>
      <c r="I26" s="90">
        <v>40.47</v>
      </c>
      <c r="K26" s="105"/>
      <c r="L26" s="105"/>
    </row>
    <row r="27" spans="1:12">
      <c r="A27" s="43">
        <v>630209</v>
      </c>
      <c r="B27" s="43" t="s">
        <v>2956</v>
      </c>
      <c r="C27" s="42" t="s">
        <v>2957</v>
      </c>
      <c r="D27" s="41" t="s">
        <v>321</v>
      </c>
      <c r="E27" s="41" t="s">
        <v>5361</v>
      </c>
      <c r="F27" s="43" t="s">
        <v>286</v>
      </c>
      <c r="G27" s="86" t="s">
        <v>5364</v>
      </c>
      <c r="H27" s="89">
        <v>41.56</v>
      </c>
      <c r="I27" s="90">
        <v>43.75</v>
      </c>
      <c r="K27" s="105"/>
      <c r="L27" s="105"/>
    </row>
    <row r="28" spans="1:12">
      <c r="A28" s="43">
        <v>630210</v>
      </c>
      <c r="B28" s="43" t="s">
        <v>2958</v>
      </c>
      <c r="C28" s="42" t="s">
        <v>2959</v>
      </c>
      <c r="D28" s="41" t="s">
        <v>321</v>
      </c>
      <c r="E28" s="41" t="s">
        <v>5361</v>
      </c>
      <c r="F28" s="43" t="s">
        <v>286</v>
      </c>
      <c r="G28" s="86" t="s">
        <v>5364</v>
      </c>
      <c r="H28" s="89">
        <v>46.62</v>
      </c>
      <c r="I28" s="90">
        <v>49.08</v>
      </c>
      <c r="K28" s="105"/>
      <c r="L28" s="105"/>
    </row>
    <row r="29" spans="1:12">
      <c r="A29" s="41">
        <v>631023</v>
      </c>
      <c r="B29" s="43" t="s">
        <v>3521</v>
      </c>
      <c r="C29" s="42" t="s">
        <v>3522</v>
      </c>
      <c r="D29" s="41" t="s">
        <v>321</v>
      </c>
      <c r="E29" s="41" t="s">
        <v>5361</v>
      </c>
      <c r="F29" s="43" t="s">
        <v>286</v>
      </c>
      <c r="G29" s="86" t="s">
        <v>5364</v>
      </c>
      <c r="H29" s="89">
        <v>59.78</v>
      </c>
      <c r="I29" s="90">
        <v>62.93</v>
      </c>
      <c r="K29" s="105"/>
      <c r="L29" s="105"/>
    </row>
    <row r="30" spans="1:12">
      <c r="A30" s="43">
        <v>630383</v>
      </c>
      <c r="B30" s="43" t="s">
        <v>3150</v>
      </c>
      <c r="C30" s="42" t="s">
        <v>3151</v>
      </c>
      <c r="D30" s="41" t="s">
        <v>321</v>
      </c>
      <c r="E30" s="41" t="s">
        <v>5361</v>
      </c>
      <c r="F30" s="43" t="s">
        <v>286</v>
      </c>
      <c r="G30" s="86" t="s">
        <v>5363</v>
      </c>
      <c r="H30" s="89">
        <v>38.450000000000003</v>
      </c>
      <c r="I30" s="90">
        <v>40.47</v>
      </c>
      <c r="K30" s="105"/>
      <c r="L30" s="105"/>
    </row>
    <row r="31" spans="1:12">
      <c r="A31" s="43">
        <v>630384</v>
      </c>
      <c r="B31" s="43" t="s">
        <v>3152</v>
      </c>
      <c r="C31" s="42" t="s">
        <v>3153</v>
      </c>
      <c r="D31" s="41" t="s">
        <v>321</v>
      </c>
      <c r="E31" s="41" t="s">
        <v>5361</v>
      </c>
      <c r="F31" s="43" t="s">
        <v>286</v>
      </c>
      <c r="G31" s="86" t="s">
        <v>5363</v>
      </c>
      <c r="H31" s="89">
        <v>41.56</v>
      </c>
      <c r="I31" s="90">
        <v>43.75</v>
      </c>
      <c r="K31" s="105"/>
      <c r="L31" s="105"/>
    </row>
    <row r="32" spans="1:12">
      <c r="A32" s="41">
        <v>630385</v>
      </c>
      <c r="B32" s="43" t="s">
        <v>3154</v>
      </c>
      <c r="C32" s="42" t="s">
        <v>3155</v>
      </c>
      <c r="D32" s="41" t="s">
        <v>321</v>
      </c>
      <c r="E32" s="41" t="s">
        <v>5361</v>
      </c>
      <c r="F32" s="43" t="s">
        <v>286</v>
      </c>
      <c r="G32" s="86" t="s">
        <v>5363</v>
      </c>
      <c r="H32" s="89">
        <v>46.62</v>
      </c>
      <c r="I32" s="90">
        <v>49.08</v>
      </c>
      <c r="K32" s="105"/>
      <c r="L32" s="105"/>
    </row>
    <row r="33" spans="1:12" ht="15" thickBot="1">
      <c r="A33" s="41">
        <v>631024</v>
      </c>
      <c r="B33" s="43" t="s">
        <v>3523</v>
      </c>
      <c r="C33" s="42" t="s">
        <v>3524</v>
      </c>
      <c r="D33" s="41" t="s">
        <v>321</v>
      </c>
      <c r="E33" s="41" t="s">
        <v>5361</v>
      </c>
      <c r="F33" s="43" t="s">
        <v>286</v>
      </c>
      <c r="G33" s="86" t="s">
        <v>5363</v>
      </c>
      <c r="H33" s="91">
        <v>59.78</v>
      </c>
      <c r="I33" s="92">
        <v>62.93</v>
      </c>
      <c r="K33" s="105"/>
      <c r="L33" s="105"/>
    </row>
    <row r="34" spans="1:12" ht="18.5" thickBot="1">
      <c r="A34" s="58" t="s">
        <v>5418</v>
      </c>
      <c r="B34" s="59"/>
      <c r="C34" s="59"/>
      <c r="D34" s="59"/>
      <c r="E34" s="59"/>
      <c r="F34" s="59"/>
      <c r="G34" s="59"/>
      <c r="H34" s="93"/>
      <c r="I34" s="93"/>
    </row>
    <row r="35" spans="1:12">
      <c r="A35" s="50">
        <v>629973</v>
      </c>
      <c r="B35" s="50" t="s">
        <v>308</v>
      </c>
      <c r="C35" s="51" t="s">
        <v>309</v>
      </c>
      <c r="D35" s="48" t="s">
        <v>336</v>
      </c>
      <c r="E35" s="48" t="s">
        <v>5385</v>
      </c>
      <c r="F35" s="50" t="s">
        <v>377</v>
      </c>
      <c r="G35" s="94" t="s">
        <v>70</v>
      </c>
      <c r="H35" s="87">
        <v>134.35</v>
      </c>
      <c r="I35" s="87">
        <v>141.41999999999999</v>
      </c>
    </row>
    <row r="36" spans="1:12">
      <c r="A36" s="50">
        <v>629970</v>
      </c>
      <c r="B36" s="50" t="s">
        <v>313</v>
      </c>
      <c r="C36" s="51" t="s">
        <v>314</v>
      </c>
      <c r="D36" s="48" t="s">
        <v>336</v>
      </c>
      <c r="E36" s="48" t="s">
        <v>5385</v>
      </c>
      <c r="F36" s="50" t="s">
        <v>377</v>
      </c>
      <c r="G36" s="94" t="s">
        <v>70</v>
      </c>
      <c r="H36" s="89">
        <v>108.63</v>
      </c>
      <c r="I36" s="90">
        <v>114.35</v>
      </c>
    </row>
    <row r="37" spans="1:12">
      <c r="A37" s="50">
        <v>629964</v>
      </c>
      <c r="B37" s="50" t="s">
        <v>317</v>
      </c>
      <c r="C37" s="51" t="s">
        <v>318</v>
      </c>
      <c r="D37" s="48" t="s">
        <v>336</v>
      </c>
      <c r="E37" s="48" t="s">
        <v>5385</v>
      </c>
      <c r="F37" s="50" t="s">
        <v>377</v>
      </c>
      <c r="G37" s="94" t="s">
        <v>70</v>
      </c>
      <c r="H37" s="89">
        <v>83.85</v>
      </c>
      <c r="I37" s="90">
        <v>88.26</v>
      </c>
    </row>
    <row r="38" spans="1:12">
      <c r="A38" s="50">
        <v>641970</v>
      </c>
      <c r="B38" s="50" t="s">
        <v>337</v>
      </c>
      <c r="C38" s="51" t="s">
        <v>338</v>
      </c>
      <c r="D38" s="50" t="s">
        <v>335</v>
      </c>
      <c r="E38" s="50" t="s">
        <v>5385</v>
      </c>
      <c r="F38" s="50" t="s">
        <v>377</v>
      </c>
      <c r="G38" s="94" t="s">
        <v>70</v>
      </c>
      <c r="H38" s="89">
        <v>119.87</v>
      </c>
      <c r="I38" s="90">
        <v>126.18</v>
      </c>
    </row>
    <row r="39" spans="1:12">
      <c r="A39" s="50">
        <v>641967</v>
      </c>
      <c r="B39" s="50" t="s">
        <v>341</v>
      </c>
      <c r="C39" s="51" t="s">
        <v>342</v>
      </c>
      <c r="D39" s="50" t="s">
        <v>335</v>
      </c>
      <c r="E39" s="50" t="s">
        <v>5385</v>
      </c>
      <c r="F39" s="50" t="s">
        <v>377</v>
      </c>
      <c r="G39" s="94" t="s">
        <v>70</v>
      </c>
      <c r="H39" s="89">
        <v>102.94</v>
      </c>
      <c r="I39" s="90">
        <v>108.36</v>
      </c>
    </row>
    <row r="40" spans="1:12">
      <c r="A40" s="50">
        <v>73057918</v>
      </c>
      <c r="B40" s="50"/>
      <c r="C40" s="51" t="s">
        <v>312</v>
      </c>
      <c r="D40" s="48" t="s">
        <v>336</v>
      </c>
      <c r="E40" s="48" t="s">
        <v>5385</v>
      </c>
      <c r="F40" s="50" t="s">
        <v>377</v>
      </c>
      <c r="G40" s="94" t="s">
        <v>79</v>
      </c>
      <c r="H40" s="89">
        <v>147.79</v>
      </c>
      <c r="I40" s="90">
        <v>155.56</v>
      </c>
    </row>
    <row r="41" spans="1:12">
      <c r="A41" s="50">
        <v>73057917</v>
      </c>
      <c r="B41" s="50"/>
      <c r="C41" s="51" t="s">
        <v>316</v>
      </c>
      <c r="D41" s="48" t="s">
        <v>336</v>
      </c>
      <c r="E41" s="48" t="s">
        <v>5385</v>
      </c>
      <c r="F41" s="50" t="s">
        <v>377</v>
      </c>
      <c r="G41" s="94" t="s">
        <v>79</v>
      </c>
      <c r="H41" s="89">
        <v>119.49</v>
      </c>
      <c r="I41" s="90">
        <v>125.79</v>
      </c>
    </row>
    <row r="42" spans="1:12">
      <c r="A42" s="50">
        <v>73057916</v>
      </c>
      <c r="B42" s="50"/>
      <c r="C42" s="51" t="s">
        <v>319</v>
      </c>
      <c r="D42" s="48" t="s">
        <v>336</v>
      </c>
      <c r="E42" s="48" t="s">
        <v>5385</v>
      </c>
      <c r="F42" s="50" t="s">
        <v>377</v>
      </c>
      <c r="G42" s="94" t="s">
        <v>79</v>
      </c>
      <c r="H42" s="89">
        <v>92.24</v>
      </c>
      <c r="I42" s="90">
        <v>97.09</v>
      </c>
    </row>
    <row r="43" spans="1:12">
      <c r="A43" s="50">
        <v>73057703</v>
      </c>
      <c r="B43" s="50"/>
      <c r="C43" s="51" t="s">
        <v>340</v>
      </c>
      <c r="D43" s="50" t="s">
        <v>335</v>
      </c>
      <c r="E43" s="50" t="s">
        <v>5385</v>
      </c>
      <c r="F43" s="50" t="s">
        <v>377</v>
      </c>
      <c r="G43" s="94" t="s">
        <v>79</v>
      </c>
      <c r="H43" s="89">
        <v>131.86000000000001</v>
      </c>
      <c r="I43" s="90">
        <v>138.80000000000001</v>
      </c>
    </row>
    <row r="44" spans="1:12">
      <c r="A44" s="50">
        <v>73057701</v>
      </c>
      <c r="B44" s="50"/>
      <c r="C44" s="51" t="s">
        <v>344</v>
      </c>
      <c r="D44" s="50" t="s">
        <v>335</v>
      </c>
      <c r="E44" s="50" t="s">
        <v>5385</v>
      </c>
      <c r="F44" s="50" t="s">
        <v>377</v>
      </c>
      <c r="G44" s="94" t="s">
        <v>79</v>
      </c>
      <c r="H44" s="89">
        <v>113.23</v>
      </c>
      <c r="I44" s="90">
        <v>119.2</v>
      </c>
    </row>
    <row r="45" spans="1:12">
      <c r="A45" s="50">
        <v>73057914</v>
      </c>
      <c r="B45" s="50"/>
      <c r="C45" s="51" t="s">
        <v>310</v>
      </c>
      <c r="D45" s="48" t="s">
        <v>336</v>
      </c>
      <c r="E45" s="48" t="s">
        <v>5385</v>
      </c>
      <c r="F45" s="50" t="s">
        <v>377</v>
      </c>
      <c r="G45" s="94" t="s">
        <v>91</v>
      </c>
      <c r="H45" s="89">
        <v>154.5</v>
      </c>
      <c r="I45" s="90">
        <v>162.63</v>
      </c>
    </row>
    <row r="46" spans="1:12">
      <c r="A46" s="50">
        <v>73057913</v>
      </c>
      <c r="B46" s="50"/>
      <c r="C46" s="51" t="s">
        <v>315</v>
      </c>
      <c r="D46" s="48" t="s">
        <v>336</v>
      </c>
      <c r="E46" s="48" t="s">
        <v>5385</v>
      </c>
      <c r="F46" s="50" t="s">
        <v>377</v>
      </c>
      <c r="G46" s="94" t="s">
        <v>91</v>
      </c>
      <c r="H46" s="89">
        <v>124.92</v>
      </c>
      <c r="I46" s="90">
        <v>131.5</v>
      </c>
    </row>
    <row r="47" spans="1:12">
      <c r="A47" s="50">
        <v>73057704</v>
      </c>
      <c r="B47" s="50"/>
      <c r="C47" s="51" t="s">
        <v>339</v>
      </c>
      <c r="D47" s="50" t="s">
        <v>335</v>
      </c>
      <c r="E47" s="50" t="s">
        <v>5385</v>
      </c>
      <c r="F47" s="50" t="s">
        <v>377</v>
      </c>
      <c r="G47" s="94" t="s">
        <v>91</v>
      </c>
      <c r="H47" s="89">
        <v>137.85</v>
      </c>
      <c r="I47" s="90">
        <v>145.11000000000001</v>
      </c>
    </row>
    <row r="48" spans="1:12">
      <c r="A48" s="50">
        <v>73057702</v>
      </c>
      <c r="B48" s="50"/>
      <c r="C48" s="51" t="s">
        <v>343</v>
      </c>
      <c r="D48" s="50" t="s">
        <v>335</v>
      </c>
      <c r="E48" s="50" t="s">
        <v>5385</v>
      </c>
      <c r="F48" s="50" t="s">
        <v>377</v>
      </c>
      <c r="G48" s="94" t="s">
        <v>91</v>
      </c>
      <c r="H48" s="89">
        <v>118.38</v>
      </c>
      <c r="I48" s="90">
        <v>124.61</v>
      </c>
    </row>
    <row r="49" spans="1:9">
      <c r="A49" s="50">
        <v>73057915</v>
      </c>
      <c r="B49" s="50"/>
      <c r="C49" s="51" t="s">
        <v>311</v>
      </c>
      <c r="D49" s="48" t="s">
        <v>336</v>
      </c>
      <c r="E49" s="48" t="s">
        <v>5385</v>
      </c>
      <c r="F49" s="50" t="s">
        <v>377</v>
      </c>
      <c r="G49" s="86" t="s">
        <v>100</v>
      </c>
      <c r="H49" s="89">
        <v>161.22</v>
      </c>
      <c r="I49" s="90">
        <v>169.7</v>
      </c>
    </row>
    <row r="50" spans="1:9">
      <c r="A50" s="50">
        <v>630957</v>
      </c>
      <c r="B50" s="50" t="s">
        <v>3445</v>
      </c>
      <c r="C50" s="51" t="s">
        <v>3446</v>
      </c>
      <c r="D50" s="48" t="s">
        <v>336</v>
      </c>
      <c r="E50" s="50" t="s">
        <v>5385</v>
      </c>
      <c r="F50" s="50" t="s">
        <v>377</v>
      </c>
      <c r="G50" s="94" t="s">
        <v>5366</v>
      </c>
      <c r="H50" s="89">
        <v>213.02</v>
      </c>
      <c r="I50" s="90">
        <v>224.23</v>
      </c>
    </row>
    <row r="51" spans="1:9">
      <c r="A51" s="50">
        <v>630959</v>
      </c>
      <c r="B51" s="50" t="s">
        <v>3449</v>
      </c>
      <c r="C51" s="51" t="s">
        <v>3450</v>
      </c>
      <c r="D51" s="48" t="s">
        <v>336</v>
      </c>
      <c r="E51" s="50" t="s">
        <v>5385</v>
      </c>
      <c r="F51" s="50" t="s">
        <v>377</v>
      </c>
      <c r="G51" s="94" t="s">
        <v>5365</v>
      </c>
      <c r="H51" s="89">
        <v>213.02</v>
      </c>
      <c r="I51" s="90">
        <v>224.23</v>
      </c>
    </row>
    <row r="52" spans="1:9">
      <c r="A52" s="50">
        <v>630962</v>
      </c>
      <c r="B52" s="50" t="s">
        <v>3453</v>
      </c>
      <c r="C52" s="51" t="s">
        <v>3454</v>
      </c>
      <c r="D52" s="48" t="s">
        <v>336</v>
      </c>
      <c r="E52" s="50" t="s">
        <v>5385</v>
      </c>
      <c r="F52" s="50" t="s">
        <v>377</v>
      </c>
      <c r="G52" s="94" t="s">
        <v>5364</v>
      </c>
      <c r="H52" s="89">
        <v>213.02</v>
      </c>
      <c r="I52" s="90">
        <v>224.23</v>
      </c>
    </row>
    <row r="53" spans="1:9" ht="15" thickBot="1">
      <c r="A53" s="50">
        <v>630963</v>
      </c>
      <c r="B53" s="50" t="s">
        <v>3455</v>
      </c>
      <c r="C53" s="51" t="s">
        <v>3456</v>
      </c>
      <c r="D53" s="48" t="s">
        <v>336</v>
      </c>
      <c r="E53" s="50" t="s">
        <v>5385</v>
      </c>
      <c r="F53" s="50" t="s">
        <v>377</v>
      </c>
      <c r="G53" s="94" t="s">
        <v>5363</v>
      </c>
      <c r="H53" s="91">
        <v>213.02</v>
      </c>
      <c r="I53" s="92">
        <v>224.23</v>
      </c>
    </row>
    <row r="54" spans="1:9" ht="18.5" thickBot="1">
      <c r="A54" s="58" t="s">
        <v>376</v>
      </c>
      <c r="B54" s="59"/>
      <c r="C54" s="59"/>
      <c r="D54" s="59"/>
      <c r="E54" s="59"/>
      <c r="F54" s="59"/>
      <c r="G54" s="59"/>
      <c r="H54" s="93"/>
      <c r="I54" s="93"/>
    </row>
    <row r="55" spans="1:9">
      <c r="A55" s="50">
        <v>406566</v>
      </c>
      <c r="B55" s="50">
        <v>70169</v>
      </c>
      <c r="C55" s="51" t="s">
        <v>329</v>
      </c>
      <c r="D55" s="95" t="s">
        <v>322</v>
      </c>
      <c r="E55" s="95" t="s">
        <v>5393</v>
      </c>
      <c r="F55" s="95" t="s">
        <v>379</v>
      </c>
      <c r="G55" s="94" t="s">
        <v>70</v>
      </c>
      <c r="H55" s="87">
        <v>13.82</v>
      </c>
      <c r="I55" s="88">
        <v>14.55</v>
      </c>
    </row>
    <row r="56" spans="1:9">
      <c r="A56" s="48">
        <v>628818</v>
      </c>
      <c r="B56" s="41">
        <v>16959</v>
      </c>
      <c r="C56" s="47" t="s">
        <v>304</v>
      </c>
      <c r="D56" s="46" t="s">
        <v>323</v>
      </c>
      <c r="E56" s="46" t="s">
        <v>5385</v>
      </c>
      <c r="F56" s="46" t="s">
        <v>376</v>
      </c>
      <c r="G56" s="96" t="s">
        <v>70</v>
      </c>
      <c r="H56" s="89">
        <v>2.4900000000000002</v>
      </c>
      <c r="I56" s="90">
        <v>2.62</v>
      </c>
    </row>
    <row r="57" spans="1:9">
      <c r="A57" s="50">
        <v>73057728</v>
      </c>
      <c r="B57" s="50"/>
      <c r="C57" s="51" t="s">
        <v>331</v>
      </c>
      <c r="D57" s="50" t="s">
        <v>322</v>
      </c>
      <c r="E57" s="50" t="s">
        <v>5393</v>
      </c>
      <c r="F57" s="50" t="s">
        <v>379</v>
      </c>
      <c r="G57" s="94" t="s">
        <v>79</v>
      </c>
      <c r="H57" s="89">
        <v>15.2</v>
      </c>
      <c r="I57" s="90">
        <v>16.010000000000002</v>
      </c>
    </row>
    <row r="58" spans="1:9">
      <c r="A58" s="41">
        <v>73057890</v>
      </c>
      <c r="B58" s="41"/>
      <c r="C58" s="49" t="s">
        <v>307</v>
      </c>
      <c r="D58" s="48" t="s">
        <v>323</v>
      </c>
      <c r="E58" s="48" t="s">
        <v>5385</v>
      </c>
      <c r="F58" s="48" t="s">
        <v>376</v>
      </c>
      <c r="G58" s="96" t="s">
        <v>79</v>
      </c>
      <c r="H58" s="89">
        <v>2.74</v>
      </c>
      <c r="I58" s="90">
        <v>2.88</v>
      </c>
    </row>
    <row r="59" spans="1:9">
      <c r="A59" s="50">
        <v>73057729</v>
      </c>
      <c r="B59" s="50"/>
      <c r="C59" s="51" t="s">
        <v>330</v>
      </c>
      <c r="D59" s="50" t="s">
        <v>322</v>
      </c>
      <c r="E59" s="50" t="s">
        <v>5393</v>
      </c>
      <c r="F59" s="50" t="s">
        <v>379</v>
      </c>
      <c r="G59" s="94" t="s">
        <v>91</v>
      </c>
      <c r="H59" s="89">
        <v>15.89</v>
      </c>
      <c r="I59" s="90">
        <v>16.73</v>
      </c>
    </row>
    <row r="60" spans="1:9">
      <c r="A60" s="41">
        <v>73057779</v>
      </c>
      <c r="B60" s="41"/>
      <c r="C60" s="49" t="s">
        <v>305</v>
      </c>
      <c r="D60" s="48" t="s">
        <v>323</v>
      </c>
      <c r="E60" s="48" t="s">
        <v>5385</v>
      </c>
      <c r="F60" s="48" t="s">
        <v>376</v>
      </c>
      <c r="G60" s="96" t="s">
        <v>91</v>
      </c>
      <c r="H60" s="89">
        <v>2.86</v>
      </c>
      <c r="I60" s="90">
        <v>3.01</v>
      </c>
    </row>
    <row r="61" spans="1:9">
      <c r="A61" s="41">
        <v>73057780</v>
      </c>
      <c r="B61" s="41"/>
      <c r="C61" s="49" t="s">
        <v>306</v>
      </c>
      <c r="D61" s="48" t="s">
        <v>323</v>
      </c>
      <c r="E61" s="48" t="s">
        <v>5385</v>
      </c>
      <c r="F61" s="48" t="s">
        <v>376</v>
      </c>
      <c r="G61" s="86" t="s">
        <v>100</v>
      </c>
      <c r="H61" s="89">
        <v>2.99</v>
      </c>
      <c r="I61" s="90">
        <v>3.14</v>
      </c>
    </row>
    <row r="62" spans="1:9">
      <c r="A62" s="50">
        <v>630315</v>
      </c>
      <c r="B62" s="50" t="s">
        <v>3066</v>
      </c>
      <c r="C62" s="51" t="s">
        <v>3067</v>
      </c>
      <c r="D62" s="50" t="s">
        <v>5361</v>
      </c>
      <c r="E62" s="50" t="s">
        <v>5385</v>
      </c>
      <c r="F62" s="50" t="s">
        <v>379</v>
      </c>
      <c r="G62" s="94" t="s">
        <v>5366</v>
      </c>
      <c r="H62" s="89">
        <v>3.5</v>
      </c>
      <c r="I62" s="90">
        <v>3.68</v>
      </c>
    </row>
    <row r="63" spans="1:9">
      <c r="A63" s="50">
        <v>630498</v>
      </c>
      <c r="B63" s="50" t="s">
        <v>3198</v>
      </c>
      <c r="C63" s="51" t="s">
        <v>3199</v>
      </c>
      <c r="D63" s="50" t="s">
        <v>5361</v>
      </c>
      <c r="E63" s="50" t="s">
        <v>5385</v>
      </c>
      <c r="F63" s="50" t="s">
        <v>379</v>
      </c>
      <c r="G63" s="94" t="s">
        <v>5365</v>
      </c>
      <c r="H63" s="89">
        <v>3.5</v>
      </c>
      <c r="I63" s="90">
        <v>3.68</v>
      </c>
    </row>
    <row r="64" spans="1:9">
      <c r="A64" s="95">
        <v>630249</v>
      </c>
      <c r="B64" s="50" t="s">
        <v>2987</v>
      </c>
      <c r="C64" s="51" t="s">
        <v>2988</v>
      </c>
      <c r="D64" s="95" t="s">
        <v>5361</v>
      </c>
      <c r="E64" s="95" t="s">
        <v>5385</v>
      </c>
      <c r="F64" s="95" t="s">
        <v>379</v>
      </c>
      <c r="G64" s="94" t="s">
        <v>5364</v>
      </c>
      <c r="H64" s="89">
        <v>3.5</v>
      </c>
      <c r="I64" s="90">
        <v>3.68</v>
      </c>
    </row>
    <row r="65" spans="1:9">
      <c r="A65" s="50">
        <v>630351</v>
      </c>
      <c r="B65" s="50" t="s">
        <v>3112</v>
      </c>
      <c r="C65" s="51" t="s">
        <v>3113</v>
      </c>
      <c r="D65" s="95" t="s">
        <v>5361</v>
      </c>
      <c r="E65" s="95" t="s">
        <v>5385</v>
      </c>
      <c r="F65" s="95" t="s">
        <v>379</v>
      </c>
      <c r="G65" s="94" t="s">
        <v>5363</v>
      </c>
      <c r="H65" s="89">
        <v>3.5</v>
      </c>
      <c r="I65" s="90">
        <v>3.68</v>
      </c>
    </row>
    <row r="66" spans="1:9" ht="18.5" thickBot="1">
      <c r="A66" s="58" t="s">
        <v>5419</v>
      </c>
      <c r="B66" s="59"/>
      <c r="C66" s="59"/>
      <c r="D66" s="59"/>
      <c r="E66" s="59"/>
      <c r="F66" s="59"/>
      <c r="G66" s="59"/>
      <c r="H66" s="98"/>
      <c r="I66" s="97"/>
    </row>
    <row r="67" spans="1:9">
      <c r="A67" s="50">
        <v>642108</v>
      </c>
      <c r="B67" s="50">
        <v>469067</v>
      </c>
      <c r="C67" s="51" t="s">
        <v>326</v>
      </c>
      <c r="D67" s="50" t="s">
        <v>322</v>
      </c>
      <c r="E67" s="50" t="s">
        <v>5393</v>
      </c>
      <c r="F67" s="50" t="s">
        <v>378</v>
      </c>
      <c r="G67" s="94" t="s">
        <v>70</v>
      </c>
      <c r="H67" s="87">
        <v>12.61</v>
      </c>
      <c r="I67" s="88">
        <v>13.27</v>
      </c>
    </row>
    <row r="68" spans="1:9">
      <c r="A68" s="50">
        <v>652620</v>
      </c>
      <c r="B68" s="50">
        <v>349596</v>
      </c>
      <c r="C68" s="51" t="s">
        <v>349</v>
      </c>
      <c r="D68" s="50" t="s">
        <v>348</v>
      </c>
      <c r="E68" s="50" t="s">
        <v>5394</v>
      </c>
      <c r="F68" s="50" t="s">
        <v>378</v>
      </c>
      <c r="G68" s="94" t="s">
        <v>70</v>
      </c>
      <c r="H68" s="89">
        <v>11.13</v>
      </c>
      <c r="I68" s="90">
        <v>11.72</v>
      </c>
    </row>
    <row r="69" spans="1:9">
      <c r="A69" s="50">
        <v>73057730</v>
      </c>
      <c r="B69" s="50"/>
      <c r="C69" s="51" t="s">
        <v>328</v>
      </c>
      <c r="D69" s="50" t="s">
        <v>322</v>
      </c>
      <c r="E69" s="50" t="s">
        <v>5393</v>
      </c>
      <c r="F69" s="50" t="s">
        <v>378</v>
      </c>
      <c r="G69" s="94" t="s">
        <v>79</v>
      </c>
      <c r="H69" s="89">
        <v>13.87</v>
      </c>
      <c r="I69" s="90">
        <v>14.6</v>
      </c>
    </row>
    <row r="70" spans="1:9">
      <c r="A70" s="50">
        <v>73057878</v>
      </c>
      <c r="B70" s="50"/>
      <c r="C70" s="51" t="s">
        <v>355</v>
      </c>
      <c r="D70" s="50" t="s">
        <v>348</v>
      </c>
      <c r="E70" s="50" t="s">
        <v>5394</v>
      </c>
      <c r="F70" s="50" t="s">
        <v>378</v>
      </c>
      <c r="G70" s="94" t="s">
        <v>79</v>
      </c>
      <c r="H70" s="89">
        <v>12.24</v>
      </c>
      <c r="I70" s="90">
        <v>12.89</v>
      </c>
    </row>
    <row r="71" spans="1:9">
      <c r="A71" s="50">
        <v>73057731</v>
      </c>
      <c r="B71" s="50"/>
      <c r="C71" s="51" t="s">
        <v>327</v>
      </c>
      <c r="D71" s="50" t="s">
        <v>322</v>
      </c>
      <c r="E71" s="50" t="s">
        <v>5393</v>
      </c>
      <c r="F71" s="50" t="s">
        <v>378</v>
      </c>
      <c r="G71" s="94" t="s">
        <v>91</v>
      </c>
      <c r="H71" s="89">
        <v>14.5</v>
      </c>
      <c r="I71" s="90">
        <v>15.26</v>
      </c>
    </row>
    <row r="72" spans="1:9" ht="15" thickBot="1">
      <c r="A72" s="50">
        <v>73057834</v>
      </c>
      <c r="B72" s="50"/>
      <c r="C72" s="51" t="s">
        <v>350</v>
      </c>
      <c r="D72" s="50" t="s">
        <v>348</v>
      </c>
      <c r="E72" s="50" t="s">
        <v>5394</v>
      </c>
      <c r="F72" s="50" t="s">
        <v>378</v>
      </c>
      <c r="G72" s="94" t="s">
        <v>91</v>
      </c>
      <c r="H72" s="91">
        <v>12.8</v>
      </c>
      <c r="I72" s="92">
        <v>13.48</v>
      </c>
    </row>
    <row r="73" spans="1:9" ht="18.5" thickBot="1">
      <c r="A73" s="58" t="s">
        <v>5420</v>
      </c>
      <c r="B73" s="59"/>
      <c r="C73" s="59"/>
      <c r="D73" s="59"/>
      <c r="E73" s="59"/>
      <c r="F73" s="59"/>
      <c r="G73" s="59"/>
      <c r="H73" s="93"/>
      <c r="I73" s="93"/>
    </row>
    <row r="74" spans="1:9">
      <c r="A74" s="50">
        <v>642141</v>
      </c>
      <c r="B74" s="50">
        <v>619071</v>
      </c>
      <c r="C74" s="51" t="s">
        <v>320</v>
      </c>
      <c r="D74" s="50" t="s">
        <v>322</v>
      </c>
      <c r="E74" s="50" t="s">
        <v>5393</v>
      </c>
      <c r="F74" s="50" t="s">
        <v>375</v>
      </c>
      <c r="G74" s="94" t="s">
        <v>70</v>
      </c>
      <c r="H74" s="87">
        <v>10.91</v>
      </c>
      <c r="I74" s="88">
        <v>11.48</v>
      </c>
    </row>
    <row r="75" spans="1:9">
      <c r="A75" s="50">
        <v>641942</v>
      </c>
      <c r="B75" s="50">
        <v>58597</v>
      </c>
      <c r="C75" s="51" t="s">
        <v>332</v>
      </c>
      <c r="D75" s="50" t="s">
        <v>335</v>
      </c>
      <c r="E75" s="50" t="s">
        <v>5385</v>
      </c>
      <c r="F75" s="50" t="s">
        <v>375</v>
      </c>
      <c r="G75" s="94" t="s">
        <v>70</v>
      </c>
      <c r="H75" s="89">
        <v>46.94</v>
      </c>
      <c r="I75" s="90">
        <v>49.41</v>
      </c>
    </row>
    <row r="76" spans="1:9">
      <c r="A76" s="50">
        <v>652575</v>
      </c>
      <c r="B76" s="50">
        <v>589932</v>
      </c>
      <c r="C76" s="51" t="s">
        <v>345</v>
      </c>
      <c r="D76" s="50" t="s">
        <v>348</v>
      </c>
      <c r="E76" s="50" t="s">
        <v>5394</v>
      </c>
      <c r="F76" s="50" t="s">
        <v>375</v>
      </c>
      <c r="G76" s="94" t="s">
        <v>70</v>
      </c>
      <c r="H76" s="89">
        <v>21.06</v>
      </c>
      <c r="I76" s="90">
        <v>22.17</v>
      </c>
    </row>
    <row r="77" spans="1:9">
      <c r="A77" s="50">
        <v>652586</v>
      </c>
      <c r="B77" s="50">
        <v>584932</v>
      </c>
      <c r="C77" s="51" t="s">
        <v>346</v>
      </c>
      <c r="D77" s="50" t="s">
        <v>348</v>
      </c>
      <c r="E77" s="50" t="s">
        <v>5394</v>
      </c>
      <c r="F77" s="50" t="s">
        <v>375</v>
      </c>
      <c r="G77" s="94" t="s">
        <v>70</v>
      </c>
      <c r="H77" s="89">
        <v>36.28</v>
      </c>
      <c r="I77" s="90">
        <v>38.19</v>
      </c>
    </row>
    <row r="78" spans="1:9">
      <c r="A78" s="48">
        <v>630008</v>
      </c>
      <c r="B78" s="41">
        <v>619095</v>
      </c>
      <c r="C78" s="47" t="s">
        <v>296</v>
      </c>
      <c r="D78" s="48" t="s">
        <v>323</v>
      </c>
      <c r="E78" s="48" t="s">
        <v>5385</v>
      </c>
      <c r="F78" s="48" t="s">
        <v>375</v>
      </c>
      <c r="G78" s="96" t="s">
        <v>70</v>
      </c>
      <c r="H78" s="89">
        <v>14.6</v>
      </c>
      <c r="I78" s="90">
        <v>15.37</v>
      </c>
    </row>
    <row r="79" spans="1:9">
      <c r="A79" s="48">
        <v>630014</v>
      </c>
      <c r="B79" s="41">
        <v>619095</v>
      </c>
      <c r="C79" s="47" t="s">
        <v>300</v>
      </c>
      <c r="D79" s="48" t="s">
        <v>323</v>
      </c>
      <c r="E79" s="48" t="s">
        <v>5385</v>
      </c>
      <c r="F79" s="48" t="s">
        <v>375</v>
      </c>
      <c r="G79" s="96" t="s">
        <v>70</v>
      </c>
      <c r="H79" s="89">
        <v>25.06</v>
      </c>
      <c r="I79" s="90">
        <v>26.38</v>
      </c>
    </row>
    <row r="80" spans="1:9">
      <c r="A80" s="50">
        <v>73057757</v>
      </c>
      <c r="B80" s="50"/>
      <c r="C80" s="51" t="s">
        <v>325</v>
      </c>
      <c r="D80" s="50" t="s">
        <v>322</v>
      </c>
      <c r="E80" s="50" t="s">
        <v>5393</v>
      </c>
      <c r="F80" s="50" t="s">
        <v>375</v>
      </c>
      <c r="G80" s="94" t="s">
        <v>79</v>
      </c>
      <c r="H80" s="89">
        <v>12</v>
      </c>
      <c r="I80" s="90">
        <v>12.63</v>
      </c>
    </row>
    <row r="81" spans="1:9">
      <c r="A81" s="50">
        <v>73057713</v>
      </c>
      <c r="B81" s="50"/>
      <c r="C81" s="51" t="s">
        <v>334</v>
      </c>
      <c r="D81" s="50" t="s">
        <v>335</v>
      </c>
      <c r="E81" s="50" t="s">
        <v>5385</v>
      </c>
      <c r="F81" s="50" t="s">
        <v>375</v>
      </c>
      <c r="G81" s="94" t="s">
        <v>79</v>
      </c>
      <c r="H81" s="89">
        <v>51.63</v>
      </c>
      <c r="I81" s="90">
        <v>54.35</v>
      </c>
    </row>
    <row r="82" spans="1:9">
      <c r="A82" s="50">
        <v>73057884</v>
      </c>
      <c r="B82" s="50"/>
      <c r="C82" s="51" t="s">
        <v>357</v>
      </c>
      <c r="D82" s="50" t="s">
        <v>348</v>
      </c>
      <c r="E82" s="50" t="s">
        <v>5394</v>
      </c>
      <c r="F82" s="50" t="s">
        <v>375</v>
      </c>
      <c r="G82" s="94" t="s">
        <v>79</v>
      </c>
      <c r="H82" s="89">
        <v>23.17</v>
      </c>
      <c r="I82" s="90">
        <v>24.39</v>
      </c>
    </row>
    <row r="83" spans="1:9">
      <c r="A83" s="50">
        <v>73057887</v>
      </c>
      <c r="B83" s="50"/>
      <c r="C83" s="51" t="s">
        <v>356</v>
      </c>
      <c r="D83" s="50" t="s">
        <v>348</v>
      </c>
      <c r="E83" s="50" t="s">
        <v>5394</v>
      </c>
      <c r="F83" s="50" t="s">
        <v>375</v>
      </c>
      <c r="G83" s="94" t="s">
        <v>79</v>
      </c>
      <c r="H83" s="89">
        <v>39.909999999999997</v>
      </c>
      <c r="I83" s="90">
        <v>42.01</v>
      </c>
    </row>
    <row r="84" spans="1:9">
      <c r="A84" s="48">
        <v>73057978</v>
      </c>
      <c r="B84" s="41"/>
      <c r="C84" s="47" t="s">
        <v>299</v>
      </c>
      <c r="D84" s="48" t="s">
        <v>323</v>
      </c>
      <c r="E84" s="48" t="s">
        <v>5385</v>
      </c>
      <c r="F84" s="48" t="s">
        <v>375</v>
      </c>
      <c r="G84" s="96" t="s">
        <v>79</v>
      </c>
      <c r="H84" s="89">
        <v>16.059999999999999</v>
      </c>
      <c r="I84" s="90">
        <v>16.91</v>
      </c>
    </row>
    <row r="85" spans="1:9">
      <c r="A85" s="48">
        <v>73057975</v>
      </c>
      <c r="B85" s="41"/>
      <c r="C85" s="47" t="s">
        <v>303</v>
      </c>
      <c r="D85" s="48" t="s">
        <v>323</v>
      </c>
      <c r="E85" s="48" t="s">
        <v>5385</v>
      </c>
      <c r="F85" s="48" t="s">
        <v>375</v>
      </c>
      <c r="G85" s="96" t="s">
        <v>79</v>
      </c>
      <c r="H85" s="89">
        <v>27.57</v>
      </c>
      <c r="I85" s="90">
        <v>29.02</v>
      </c>
    </row>
    <row r="86" spans="1:9">
      <c r="A86" s="95">
        <v>73057758</v>
      </c>
      <c r="B86" s="50"/>
      <c r="C86" s="51" t="s">
        <v>324</v>
      </c>
      <c r="D86" s="95" t="s">
        <v>322</v>
      </c>
      <c r="E86" s="95" t="s">
        <v>5393</v>
      </c>
      <c r="F86" s="95" t="s">
        <v>375</v>
      </c>
      <c r="G86" s="94" t="s">
        <v>91</v>
      </c>
      <c r="H86" s="89">
        <v>12.55</v>
      </c>
      <c r="I86" s="90">
        <v>13.2</v>
      </c>
    </row>
    <row r="87" spans="1:9">
      <c r="A87" s="95">
        <v>73057714</v>
      </c>
      <c r="B87" s="50"/>
      <c r="C87" s="51" t="s">
        <v>333</v>
      </c>
      <c r="D87" s="95" t="s">
        <v>335</v>
      </c>
      <c r="E87" s="95" t="s">
        <v>5385</v>
      </c>
      <c r="F87" s="95" t="s">
        <v>375</v>
      </c>
      <c r="G87" s="94" t="s">
        <v>91</v>
      </c>
      <c r="H87" s="89">
        <v>53.98</v>
      </c>
      <c r="I87" s="90">
        <v>56.82</v>
      </c>
    </row>
    <row r="88" spans="1:9">
      <c r="A88" s="95">
        <v>73057854</v>
      </c>
      <c r="B88" s="50"/>
      <c r="C88" s="51" t="s">
        <v>347</v>
      </c>
      <c r="D88" s="95" t="s">
        <v>348</v>
      </c>
      <c r="E88" s="95" t="s">
        <v>5394</v>
      </c>
      <c r="F88" s="95" t="s">
        <v>375</v>
      </c>
      <c r="G88" s="94" t="s">
        <v>91</v>
      </c>
      <c r="H88" s="89">
        <v>41.72</v>
      </c>
      <c r="I88" s="90">
        <v>43.92</v>
      </c>
    </row>
    <row r="89" spans="1:9">
      <c r="A89" s="46">
        <v>73057948</v>
      </c>
      <c r="B89" s="41"/>
      <c r="C89" s="47" t="s">
        <v>297</v>
      </c>
      <c r="D89" s="46" t="s">
        <v>323</v>
      </c>
      <c r="E89" s="46" t="s">
        <v>5385</v>
      </c>
      <c r="F89" s="46" t="s">
        <v>375</v>
      </c>
      <c r="G89" s="96" t="s">
        <v>91</v>
      </c>
      <c r="H89" s="89">
        <v>16.79</v>
      </c>
      <c r="I89" s="90">
        <v>17.68</v>
      </c>
    </row>
    <row r="90" spans="1:9">
      <c r="A90" s="46">
        <v>73057977</v>
      </c>
      <c r="B90" s="41"/>
      <c r="C90" s="47" t="s">
        <v>301</v>
      </c>
      <c r="D90" s="46" t="s">
        <v>323</v>
      </c>
      <c r="E90" s="46" t="s">
        <v>5385</v>
      </c>
      <c r="F90" s="46" t="s">
        <v>375</v>
      </c>
      <c r="G90" s="96" t="s">
        <v>91</v>
      </c>
      <c r="H90" s="89">
        <v>28.82</v>
      </c>
      <c r="I90" s="90">
        <v>30.34</v>
      </c>
    </row>
    <row r="91" spans="1:9">
      <c r="A91" s="48">
        <v>73057979</v>
      </c>
      <c r="B91" s="41"/>
      <c r="C91" s="47" t="s">
        <v>298</v>
      </c>
      <c r="D91" s="48" t="s">
        <v>323</v>
      </c>
      <c r="E91" s="48" t="s">
        <v>5385</v>
      </c>
      <c r="F91" s="48" t="s">
        <v>375</v>
      </c>
      <c r="G91" s="86" t="s">
        <v>100</v>
      </c>
      <c r="H91" s="89">
        <v>17.52</v>
      </c>
      <c r="I91" s="90">
        <v>18.440000000000001</v>
      </c>
    </row>
    <row r="92" spans="1:9">
      <c r="A92" s="46">
        <v>73057976</v>
      </c>
      <c r="B92" s="41"/>
      <c r="C92" s="47" t="s">
        <v>302</v>
      </c>
      <c r="D92" s="46" t="s">
        <v>323</v>
      </c>
      <c r="E92" s="46" t="s">
        <v>5385</v>
      </c>
      <c r="F92" s="46" t="s">
        <v>375</v>
      </c>
      <c r="G92" s="86" t="s">
        <v>100</v>
      </c>
      <c r="H92" s="89">
        <v>30.07</v>
      </c>
      <c r="I92" s="90">
        <v>31.66</v>
      </c>
    </row>
    <row r="93" spans="1:9">
      <c r="A93" s="95">
        <v>630971</v>
      </c>
      <c r="B93" s="50" t="s">
        <v>3459</v>
      </c>
      <c r="C93" s="51" t="s">
        <v>3460</v>
      </c>
      <c r="D93" s="95" t="s">
        <v>5361</v>
      </c>
      <c r="E93" s="95" t="s">
        <v>5385</v>
      </c>
      <c r="F93" s="95" t="s">
        <v>375</v>
      </c>
      <c r="G93" s="94" t="s">
        <v>5366</v>
      </c>
      <c r="H93" s="89">
        <v>39.729999999999997</v>
      </c>
      <c r="I93" s="90">
        <v>41.82</v>
      </c>
    </row>
    <row r="94" spans="1:9">
      <c r="A94" s="95">
        <v>630973</v>
      </c>
      <c r="B94" s="50" t="s">
        <v>3463</v>
      </c>
      <c r="C94" s="51" t="s">
        <v>3464</v>
      </c>
      <c r="D94" s="95" t="s">
        <v>5361</v>
      </c>
      <c r="E94" s="95" t="s">
        <v>5385</v>
      </c>
      <c r="F94" s="95" t="s">
        <v>375</v>
      </c>
      <c r="G94" s="94" t="s">
        <v>5367</v>
      </c>
      <c r="H94" s="89">
        <v>39.729999999999997</v>
      </c>
      <c r="I94" s="90">
        <v>41.82</v>
      </c>
    </row>
    <row r="95" spans="1:9">
      <c r="A95" s="50">
        <v>630976</v>
      </c>
      <c r="B95" s="50" t="s">
        <v>3467</v>
      </c>
      <c r="C95" s="51" t="s">
        <v>3468</v>
      </c>
      <c r="D95" s="50" t="s">
        <v>5361</v>
      </c>
      <c r="E95" s="50" t="s">
        <v>5385</v>
      </c>
      <c r="F95" s="50" t="s">
        <v>375</v>
      </c>
      <c r="G95" s="94" t="s">
        <v>5364</v>
      </c>
      <c r="H95" s="89">
        <v>39.729999999999997</v>
      </c>
      <c r="I95" s="90">
        <v>41.82</v>
      </c>
    </row>
    <row r="96" spans="1:9" ht="15" thickBot="1">
      <c r="A96" s="50">
        <v>630977</v>
      </c>
      <c r="B96" s="50" t="s">
        <v>3469</v>
      </c>
      <c r="C96" s="51" t="s">
        <v>3470</v>
      </c>
      <c r="D96" s="50" t="s">
        <v>5361</v>
      </c>
      <c r="E96" s="50" t="s">
        <v>5385</v>
      </c>
      <c r="F96" s="50" t="s">
        <v>375</v>
      </c>
      <c r="G96" s="94" t="s">
        <v>5363</v>
      </c>
      <c r="H96" s="91">
        <v>39.729999999999997</v>
      </c>
      <c r="I96" s="92">
        <v>41.82</v>
      </c>
    </row>
    <row r="97" spans="1:29" ht="18.5" thickBot="1">
      <c r="A97" s="58" t="s">
        <v>25</v>
      </c>
      <c r="B97" s="59"/>
      <c r="C97" s="59"/>
      <c r="D97" s="59"/>
      <c r="E97" s="59"/>
      <c r="F97" s="59"/>
      <c r="G97" s="59"/>
      <c r="H97" s="93"/>
      <c r="I97" s="93"/>
    </row>
    <row r="98" spans="1:29">
      <c r="A98" s="50">
        <v>73003093</v>
      </c>
      <c r="B98" s="50" t="s">
        <v>5422</v>
      </c>
      <c r="C98" s="51" t="s">
        <v>5423</v>
      </c>
      <c r="D98" s="50" t="s">
        <v>373</v>
      </c>
      <c r="E98" s="50" t="s">
        <v>5361</v>
      </c>
      <c r="F98" s="50" t="s">
        <v>373</v>
      </c>
      <c r="G98" s="94" t="s">
        <v>70</v>
      </c>
      <c r="H98" s="87">
        <v>0.54</v>
      </c>
      <c r="I98" s="88">
        <v>0.59</v>
      </c>
      <c r="J98" s="36"/>
      <c r="K98" s="105"/>
      <c r="L98" s="105"/>
      <c r="M98" s="105"/>
      <c r="N98" s="105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ht="15" thickBot="1">
      <c r="A99" s="50">
        <v>73003769</v>
      </c>
      <c r="B99" s="50" t="s">
        <v>5422</v>
      </c>
      <c r="C99" s="51" t="s">
        <v>5424</v>
      </c>
      <c r="D99" s="50" t="s">
        <v>373</v>
      </c>
      <c r="E99" s="50" t="s">
        <v>5361</v>
      </c>
      <c r="F99" s="50" t="s">
        <v>373</v>
      </c>
      <c r="G99" s="94" t="s">
        <v>79</v>
      </c>
      <c r="H99" s="89">
        <v>0.62</v>
      </c>
      <c r="I99" s="90">
        <v>0.68</v>
      </c>
      <c r="J99" s="36"/>
      <c r="K99" s="105"/>
      <c r="L99" s="105"/>
      <c r="M99" s="105"/>
      <c r="N99" s="105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>
      <c r="A100" s="50">
        <v>73054107</v>
      </c>
      <c r="B100" s="50" t="s">
        <v>5422</v>
      </c>
      <c r="C100" s="51" t="s">
        <v>5425</v>
      </c>
      <c r="D100" s="50" t="s">
        <v>373</v>
      </c>
      <c r="E100" s="50" t="s">
        <v>5361</v>
      </c>
      <c r="F100" s="50" t="s">
        <v>373</v>
      </c>
      <c r="G100" s="94" t="s">
        <v>91</v>
      </c>
      <c r="H100" s="87">
        <v>0.62</v>
      </c>
      <c r="I100" s="88">
        <v>0.68</v>
      </c>
      <c r="J100" s="36"/>
      <c r="K100" s="105"/>
      <c r="L100" s="105"/>
      <c r="M100" s="105"/>
      <c r="N100" s="105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ht="15" thickBot="1">
      <c r="A101" s="50">
        <v>73053068</v>
      </c>
      <c r="B101" s="50" t="s">
        <v>5422</v>
      </c>
      <c r="C101" s="51" t="s">
        <v>5426</v>
      </c>
      <c r="D101" s="50" t="s">
        <v>373</v>
      </c>
      <c r="E101" s="50" t="s">
        <v>5361</v>
      </c>
      <c r="F101" s="50" t="s">
        <v>373</v>
      </c>
      <c r="G101" s="94" t="s">
        <v>5427</v>
      </c>
      <c r="H101" s="89">
        <v>0.62</v>
      </c>
      <c r="I101" s="90">
        <v>0.68</v>
      </c>
      <c r="J101" s="36"/>
      <c r="K101" s="105"/>
      <c r="L101" s="105"/>
      <c r="M101" s="105"/>
      <c r="N101" s="105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29">
      <c r="A102" s="50">
        <v>73045003</v>
      </c>
      <c r="B102" s="50" t="s">
        <v>5422</v>
      </c>
      <c r="C102" s="51" t="s">
        <v>5428</v>
      </c>
      <c r="D102" s="50" t="s">
        <v>373</v>
      </c>
      <c r="E102" s="50" t="s">
        <v>5361</v>
      </c>
      <c r="F102" s="50" t="s">
        <v>373</v>
      </c>
      <c r="G102" s="94" t="s">
        <v>70</v>
      </c>
      <c r="H102" s="87">
        <v>1.76</v>
      </c>
      <c r="I102" s="88">
        <v>1.94</v>
      </c>
      <c r="J102" s="36"/>
      <c r="K102" s="105"/>
      <c r="L102" s="105"/>
      <c r="M102" s="105"/>
      <c r="N102" s="105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29" ht="15" thickBot="1">
      <c r="A103" s="50">
        <v>73045004</v>
      </c>
      <c r="B103" s="50" t="s">
        <v>5422</v>
      </c>
      <c r="C103" s="51" t="s">
        <v>5429</v>
      </c>
      <c r="D103" s="50" t="s">
        <v>373</v>
      </c>
      <c r="E103" s="50" t="s">
        <v>5361</v>
      </c>
      <c r="F103" s="50" t="s">
        <v>373</v>
      </c>
      <c r="G103" s="94" t="s">
        <v>79</v>
      </c>
      <c r="H103" s="89">
        <v>2.0299999999999998</v>
      </c>
      <c r="I103" s="90">
        <v>2.23</v>
      </c>
      <c r="J103" s="36"/>
      <c r="K103" s="105"/>
      <c r="L103" s="105"/>
      <c r="M103" s="105"/>
      <c r="N103" s="105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29">
      <c r="A104" s="50">
        <v>73054108</v>
      </c>
      <c r="B104" s="50" t="s">
        <v>5422</v>
      </c>
      <c r="C104" s="51" t="s">
        <v>5430</v>
      </c>
      <c r="D104" s="50" t="s">
        <v>373</v>
      </c>
      <c r="E104" s="50" t="s">
        <v>5361</v>
      </c>
      <c r="F104" s="50" t="s">
        <v>373</v>
      </c>
      <c r="G104" s="94" t="s">
        <v>91</v>
      </c>
      <c r="H104" s="87">
        <v>2.0299999999999998</v>
      </c>
      <c r="I104" s="88">
        <v>2.23</v>
      </c>
      <c r="J104" s="36"/>
      <c r="K104" s="105"/>
      <c r="L104" s="105"/>
      <c r="M104" s="105"/>
      <c r="N104" s="105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29">
      <c r="A105" s="50">
        <v>73053093</v>
      </c>
      <c r="B105" s="50" t="s">
        <v>5422</v>
      </c>
      <c r="C105" s="51" t="s">
        <v>5431</v>
      </c>
      <c r="D105" s="50" t="s">
        <v>373</v>
      </c>
      <c r="E105" s="50" t="s">
        <v>5361</v>
      </c>
      <c r="F105" s="50" t="s">
        <v>373</v>
      </c>
      <c r="G105" s="94" t="s">
        <v>5427</v>
      </c>
      <c r="H105" s="89">
        <v>2.0299999999999998</v>
      </c>
      <c r="I105" s="90">
        <v>2.23</v>
      </c>
      <c r="J105" s="36"/>
      <c r="K105" s="105"/>
      <c r="L105" s="105"/>
      <c r="M105" s="105"/>
      <c r="N105" s="105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29">
      <c r="A106" s="50">
        <v>405995</v>
      </c>
      <c r="B106" s="50">
        <v>70416</v>
      </c>
      <c r="C106" s="51" t="s">
        <v>371</v>
      </c>
      <c r="D106" s="50" t="s">
        <v>373</v>
      </c>
      <c r="E106" s="50" t="s">
        <v>5361</v>
      </c>
      <c r="F106" s="50" t="s">
        <v>373</v>
      </c>
      <c r="G106" s="94" t="s">
        <v>70</v>
      </c>
      <c r="H106" s="89">
        <v>7.7</v>
      </c>
      <c r="I106" s="90">
        <v>8.1</v>
      </c>
    </row>
    <row r="107" spans="1:29">
      <c r="A107" s="50">
        <v>404770</v>
      </c>
      <c r="B107" s="50">
        <v>70493</v>
      </c>
      <c r="C107" s="51" t="s">
        <v>368</v>
      </c>
      <c r="D107" s="50" t="s">
        <v>373</v>
      </c>
      <c r="E107" s="50" t="s">
        <v>5361</v>
      </c>
      <c r="F107" s="50" t="s">
        <v>373</v>
      </c>
      <c r="G107" s="94" t="s">
        <v>70</v>
      </c>
      <c r="H107" s="89">
        <v>9.36</v>
      </c>
      <c r="I107" s="90">
        <v>9.85</v>
      </c>
    </row>
    <row r="108" spans="1:29">
      <c r="A108" s="50">
        <v>652573</v>
      </c>
      <c r="B108" s="50">
        <v>289564</v>
      </c>
      <c r="C108" s="51" t="s">
        <v>351</v>
      </c>
      <c r="D108" s="50" t="s">
        <v>348</v>
      </c>
      <c r="E108" s="50" t="s">
        <v>5394</v>
      </c>
      <c r="F108" s="50" t="s">
        <v>380</v>
      </c>
      <c r="G108" s="94" t="s">
        <v>70</v>
      </c>
      <c r="H108" s="89">
        <v>16.89</v>
      </c>
      <c r="I108" s="90">
        <v>17.78</v>
      </c>
    </row>
    <row r="109" spans="1:29">
      <c r="A109" s="50">
        <v>652570</v>
      </c>
      <c r="B109" s="50">
        <v>289553</v>
      </c>
      <c r="C109" s="51" t="s">
        <v>353</v>
      </c>
      <c r="D109" s="50" t="s">
        <v>348</v>
      </c>
      <c r="E109" s="50" t="s">
        <v>5394</v>
      </c>
      <c r="F109" s="50" t="s">
        <v>380</v>
      </c>
      <c r="G109" s="94" t="s">
        <v>70</v>
      </c>
      <c r="H109" s="89">
        <v>13.73</v>
      </c>
      <c r="I109" s="90">
        <v>14.45</v>
      </c>
    </row>
    <row r="110" spans="1:29">
      <c r="A110" s="50">
        <v>652567</v>
      </c>
      <c r="B110" s="50">
        <v>289542</v>
      </c>
      <c r="C110" s="51" t="s">
        <v>360</v>
      </c>
      <c r="D110" s="50" t="s">
        <v>348</v>
      </c>
      <c r="E110" s="50" t="s">
        <v>5394</v>
      </c>
      <c r="F110" s="50" t="s">
        <v>380</v>
      </c>
      <c r="G110" s="94" t="s">
        <v>70</v>
      </c>
      <c r="H110" s="89">
        <v>10.88</v>
      </c>
      <c r="I110" s="90">
        <v>11.45</v>
      </c>
    </row>
    <row r="111" spans="1:29">
      <c r="A111" s="50">
        <v>73057885</v>
      </c>
      <c r="B111" s="50"/>
      <c r="C111" s="51" t="s">
        <v>358</v>
      </c>
      <c r="D111" s="50" t="s">
        <v>348</v>
      </c>
      <c r="E111" s="50" t="s">
        <v>5394</v>
      </c>
      <c r="F111" s="50" t="s">
        <v>380</v>
      </c>
      <c r="G111" s="94" t="s">
        <v>79</v>
      </c>
      <c r="H111" s="89">
        <v>18.579999999999998</v>
      </c>
      <c r="I111" s="90">
        <v>19.559999999999999</v>
      </c>
    </row>
    <row r="112" spans="1:29">
      <c r="A112" s="50">
        <v>73057857</v>
      </c>
      <c r="B112" s="50"/>
      <c r="C112" s="51" t="s">
        <v>359</v>
      </c>
      <c r="D112" s="50" t="s">
        <v>348</v>
      </c>
      <c r="E112" s="50" t="s">
        <v>5394</v>
      </c>
      <c r="F112" s="50" t="s">
        <v>380</v>
      </c>
      <c r="G112" s="94" t="s">
        <v>79</v>
      </c>
      <c r="H112" s="89">
        <v>15.1</v>
      </c>
      <c r="I112" s="90">
        <v>15.9</v>
      </c>
    </row>
    <row r="113" spans="1:9">
      <c r="A113" s="50">
        <v>73057859</v>
      </c>
      <c r="B113" s="50"/>
      <c r="C113" s="51" t="s">
        <v>362</v>
      </c>
      <c r="D113" s="50" t="s">
        <v>348</v>
      </c>
      <c r="E113" s="50" t="s">
        <v>5394</v>
      </c>
      <c r="F113" s="50" t="s">
        <v>380</v>
      </c>
      <c r="G113" s="94" t="s">
        <v>79</v>
      </c>
      <c r="H113" s="89">
        <v>11.97</v>
      </c>
      <c r="I113" s="90">
        <v>12.6</v>
      </c>
    </row>
    <row r="114" spans="1:9">
      <c r="A114" s="50">
        <v>73057855</v>
      </c>
      <c r="B114" s="50"/>
      <c r="C114" s="51" t="s">
        <v>352</v>
      </c>
      <c r="D114" s="50" t="s">
        <v>348</v>
      </c>
      <c r="E114" s="50" t="s">
        <v>5394</v>
      </c>
      <c r="F114" s="50" t="s">
        <v>380</v>
      </c>
      <c r="G114" s="94" t="s">
        <v>91</v>
      </c>
      <c r="H114" s="89">
        <v>19.420000000000002</v>
      </c>
      <c r="I114" s="90">
        <v>20.45</v>
      </c>
    </row>
    <row r="115" spans="1:9">
      <c r="A115" s="50">
        <v>73057856</v>
      </c>
      <c r="B115" s="50"/>
      <c r="C115" s="51" t="s">
        <v>354</v>
      </c>
      <c r="D115" s="50" t="s">
        <v>348</v>
      </c>
      <c r="E115" s="50" t="s">
        <v>5394</v>
      </c>
      <c r="F115" s="50" t="s">
        <v>380</v>
      </c>
      <c r="G115" s="94" t="s">
        <v>91</v>
      </c>
      <c r="H115" s="89">
        <v>15.79</v>
      </c>
      <c r="I115" s="90">
        <v>16.62</v>
      </c>
    </row>
    <row r="116" spans="1:9">
      <c r="A116" s="50">
        <v>73057858</v>
      </c>
      <c r="B116" s="50"/>
      <c r="C116" s="51" t="s">
        <v>361</v>
      </c>
      <c r="D116" s="50" t="s">
        <v>348</v>
      </c>
      <c r="E116" s="50" t="s">
        <v>5394</v>
      </c>
      <c r="F116" s="50" t="s">
        <v>380</v>
      </c>
      <c r="G116" s="94" t="s">
        <v>91</v>
      </c>
      <c r="H116" s="89">
        <v>12.51</v>
      </c>
      <c r="I116" s="90">
        <v>13.17</v>
      </c>
    </row>
    <row r="117" spans="1:9">
      <c r="A117" s="50">
        <v>410863</v>
      </c>
      <c r="B117" s="50" t="s">
        <v>871</v>
      </c>
      <c r="C117" s="51" t="s">
        <v>872</v>
      </c>
      <c r="D117" s="50" t="s">
        <v>5361</v>
      </c>
      <c r="E117" s="50" t="s">
        <v>5361</v>
      </c>
      <c r="F117" s="50" t="s">
        <v>373</v>
      </c>
      <c r="G117" s="94" t="s">
        <v>5366</v>
      </c>
      <c r="H117" s="89">
        <v>3.87</v>
      </c>
      <c r="I117" s="90">
        <v>4.07</v>
      </c>
    </row>
    <row r="118" spans="1:9">
      <c r="A118" s="50">
        <v>410872</v>
      </c>
      <c r="B118" s="50" t="s">
        <v>884</v>
      </c>
      <c r="C118" s="51" t="s">
        <v>885</v>
      </c>
      <c r="D118" s="50" t="s">
        <v>5361</v>
      </c>
      <c r="E118" s="50" t="s">
        <v>5361</v>
      </c>
      <c r="F118" s="50" t="s">
        <v>373</v>
      </c>
      <c r="G118" s="94" t="s">
        <v>5366</v>
      </c>
      <c r="H118" s="89">
        <v>8.6300000000000008</v>
      </c>
      <c r="I118" s="90">
        <v>9.08</v>
      </c>
    </row>
    <row r="119" spans="1:9">
      <c r="A119" s="50">
        <v>410865</v>
      </c>
      <c r="B119" s="50" t="s">
        <v>875</v>
      </c>
      <c r="C119" s="51" t="s">
        <v>876</v>
      </c>
      <c r="D119" s="50" t="s">
        <v>5361</v>
      </c>
      <c r="E119" s="50" t="s">
        <v>5361</v>
      </c>
      <c r="F119" s="50" t="s">
        <v>373</v>
      </c>
      <c r="G119" s="94" t="s">
        <v>5365</v>
      </c>
      <c r="H119" s="89">
        <v>3.87</v>
      </c>
      <c r="I119" s="90">
        <v>4.07</v>
      </c>
    </row>
    <row r="120" spans="1:9">
      <c r="A120" s="50">
        <v>410875</v>
      </c>
      <c r="B120" s="50" t="s">
        <v>890</v>
      </c>
      <c r="C120" s="51" t="s">
        <v>891</v>
      </c>
      <c r="D120" s="50" t="s">
        <v>5361</v>
      </c>
      <c r="E120" s="50" t="s">
        <v>5361</v>
      </c>
      <c r="F120" s="50" t="s">
        <v>373</v>
      </c>
      <c r="G120" s="94" t="s">
        <v>5365</v>
      </c>
      <c r="H120" s="89">
        <v>8.6300000000000008</v>
      </c>
      <c r="I120" s="90">
        <v>9.08</v>
      </c>
    </row>
    <row r="121" spans="1:9">
      <c r="A121" s="50">
        <v>410868</v>
      </c>
      <c r="B121" s="50" t="s">
        <v>879</v>
      </c>
      <c r="C121" s="51" t="s">
        <v>880</v>
      </c>
      <c r="D121" s="50" t="s">
        <v>5361</v>
      </c>
      <c r="E121" s="50" t="s">
        <v>5361</v>
      </c>
      <c r="F121" s="50" t="s">
        <v>373</v>
      </c>
      <c r="G121" s="94" t="s">
        <v>5364</v>
      </c>
      <c r="H121" s="89">
        <v>3.87</v>
      </c>
      <c r="I121" s="90">
        <v>4.07</v>
      </c>
    </row>
    <row r="122" spans="1:9">
      <c r="A122" s="50">
        <v>410879</v>
      </c>
      <c r="B122" s="50" t="s">
        <v>896</v>
      </c>
      <c r="C122" s="51" t="s">
        <v>897</v>
      </c>
      <c r="D122" s="50" t="s">
        <v>5361</v>
      </c>
      <c r="E122" s="50" t="s">
        <v>5361</v>
      </c>
      <c r="F122" s="50" t="s">
        <v>373</v>
      </c>
      <c r="G122" s="94" t="s">
        <v>5364</v>
      </c>
      <c r="H122" s="89">
        <v>8.6300000000000008</v>
      </c>
      <c r="I122" s="90">
        <v>9.08</v>
      </c>
    </row>
    <row r="123" spans="1:9">
      <c r="A123" s="50">
        <v>410869</v>
      </c>
      <c r="B123" s="50" t="s">
        <v>881</v>
      </c>
      <c r="C123" s="51" t="s">
        <v>882</v>
      </c>
      <c r="D123" s="50" t="s">
        <v>5361</v>
      </c>
      <c r="E123" s="50" t="s">
        <v>5361</v>
      </c>
      <c r="F123" s="50" t="s">
        <v>373</v>
      </c>
      <c r="G123" s="94" t="s">
        <v>5363</v>
      </c>
      <c r="H123" s="89">
        <v>3.87</v>
      </c>
      <c r="I123" s="90">
        <v>4.07</v>
      </c>
    </row>
    <row r="124" spans="1:9">
      <c r="A124" s="50">
        <v>410880</v>
      </c>
      <c r="B124" s="50" t="s">
        <v>898</v>
      </c>
      <c r="C124" s="51" t="s">
        <v>899</v>
      </c>
      <c r="D124" s="50" t="s">
        <v>5361</v>
      </c>
      <c r="E124" s="50" t="s">
        <v>5361</v>
      </c>
      <c r="F124" s="50" t="s">
        <v>373</v>
      </c>
      <c r="G124" s="94" t="s">
        <v>5363</v>
      </c>
      <c r="H124" s="89">
        <v>8.6300000000000008</v>
      </c>
      <c r="I124" s="90">
        <v>9.08</v>
      </c>
    </row>
    <row r="125" spans="1:9">
      <c r="A125" s="50">
        <v>629133</v>
      </c>
      <c r="B125" s="50">
        <v>70027</v>
      </c>
      <c r="C125" s="51" t="s">
        <v>366</v>
      </c>
      <c r="D125" s="50" t="s">
        <v>5413</v>
      </c>
      <c r="E125" s="50" t="s">
        <v>5412</v>
      </c>
      <c r="F125" s="50" t="s">
        <v>381</v>
      </c>
      <c r="G125" s="94" t="s">
        <v>19</v>
      </c>
      <c r="H125" s="89">
        <v>26.69</v>
      </c>
      <c r="I125" s="90">
        <v>28.09</v>
      </c>
    </row>
    <row r="126" spans="1:9">
      <c r="A126" s="50">
        <v>629188</v>
      </c>
      <c r="B126" s="50">
        <v>70031</v>
      </c>
      <c r="C126" s="51" t="s">
        <v>367</v>
      </c>
      <c r="D126" s="50" t="s">
        <v>348</v>
      </c>
      <c r="E126" s="50" t="s">
        <v>5394</v>
      </c>
      <c r="F126" s="50" t="s">
        <v>381</v>
      </c>
      <c r="G126" s="94" t="s">
        <v>19</v>
      </c>
      <c r="H126" s="89">
        <v>19.88</v>
      </c>
      <c r="I126" s="90">
        <v>20.93</v>
      </c>
    </row>
    <row r="127" spans="1:9">
      <c r="A127" s="50">
        <v>400288</v>
      </c>
      <c r="B127" s="50">
        <v>71414</v>
      </c>
      <c r="C127" s="51" t="s">
        <v>372</v>
      </c>
      <c r="D127" s="50" t="s">
        <v>374</v>
      </c>
      <c r="E127" s="50" t="s">
        <v>5361</v>
      </c>
      <c r="F127" s="50" t="s">
        <v>25</v>
      </c>
      <c r="G127" s="94" t="s">
        <v>19</v>
      </c>
      <c r="H127" s="89">
        <v>14.38</v>
      </c>
      <c r="I127" s="90">
        <v>15.14</v>
      </c>
    </row>
    <row r="128" spans="1:9">
      <c r="A128" s="41">
        <v>403150</v>
      </c>
      <c r="B128" s="41" t="s">
        <v>46</v>
      </c>
      <c r="C128" s="42" t="s">
        <v>45</v>
      </c>
      <c r="D128" s="41" t="s">
        <v>321</v>
      </c>
      <c r="E128" s="41" t="s">
        <v>5361</v>
      </c>
      <c r="F128" s="43" t="s">
        <v>25</v>
      </c>
      <c r="G128" s="86" t="s">
        <v>22</v>
      </c>
      <c r="H128" s="89">
        <v>5.37</v>
      </c>
      <c r="I128" s="90">
        <v>5.65</v>
      </c>
    </row>
    <row r="129" spans="1:9" ht="15" thickBot="1">
      <c r="A129" s="50">
        <v>403150</v>
      </c>
      <c r="B129" s="50" t="s">
        <v>46</v>
      </c>
      <c r="C129" s="51" t="s">
        <v>45</v>
      </c>
      <c r="D129" s="50" t="s">
        <v>5361</v>
      </c>
      <c r="E129" s="50" t="s">
        <v>5361</v>
      </c>
      <c r="F129" s="50" t="s">
        <v>25</v>
      </c>
      <c r="G129" s="94" t="s">
        <v>22</v>
      </c>
      <c r="H129" s="91">
        <v>5.37</v>
      </c>
      <c r="I129" s="92">
        <v>5.65</v>
      </c>
    </row>
    <row r="130" spans="1:9" ht="18.5" thickBot="1">
      <c r="A130" s="58" t="s">
        <v>5421</v>
      </c>
      <c r="B130" s="59"/>
      <c r="C130" s="59"/>
      <c r="D130" s="59"/>
      <c r="E130" s="59"/>
      <c r="F130" s="59"/>
      <c r="G130" s="59"/>
      <c r="H130" s="93"/>
      <c r="I130" s="93"/>
    </row>
    <row r="131" spans="1:9">
      <c r="A131" s="41">
        <v>400466</v>
      </c>
      <c r="B131" s="41">
        <v>70106</v>
      </c>
      <c r="C131" s="42" t="s">
        <v>43</v>
      </c>
      <c r="D131" s="41" t="s">
        <v>18</v>
      </c>
      <c r="E131" s="41" t="s">
        <v>5361</v>
      </c>
      <c r="F131" s="43" t="s">
        <v>18</v>
      </c>
      <c r="G131" s="86" t="s">
        <v>19</v>
      </c>
      <c r="H131" s="87">
        <v>71.38</v>
      </c>
      <c r="I131" s="88">
        <v>75.14</v>
      </c>
    </row>
    <row r="132" spans="1:9">
      <c r="A132" s="41">
        <v>405790</v>
      </c>
      <c r="B132" s="41">
        <v>71106</v>
      </c>
      <c r="C132" s="42" t="s">
        <v>44</v>
      </c>
      <c r="D132" s="41" t="s">
        <v>18</v>
      </c>
      <c r="E132" s="41" t="s">
        <v>5361</v>
      </c>
      <c r="F132" s="43" t="s">
        <v>18</v>
      </c>
      <c r="G132" s="86" t="s">
        <v>19</v>
      </c>
      <c r="H132" s="89">
        <v>64.89</v>
      </c>
      <c r="I132" s="90">
        <v>68.3</v>
      </c>
    </row>
    <row r="133" spans="1:9">
      <c r="A133" s="44">
        <v>402876</v>
      </c>
      <c r="B133" s="41">
        <v>70090</v>
      </c>
      <c r="C133" s="42" t="s">
        <v>363</v>
      </c>
      <c r="D133" s="44" t="s">
        <v>365</v>
      </c>
      <c r="E133" s="44" t="s">
        <v>5361</v>
      </c>
      <c r="F133" s="45" t="s">
        <v>365</v>
      </c>
      <c r="G133" s="86" t="s">
        <v>382</v>
      </c>
      <c r="H133" s="89">
        <v>14.8</v>
      </c>
      <c r="I133" s="90">
        <v>15.58</v>
      </c>
    </row>
    <row r="134" spans="1:9">
      <c r="A134" s="44">
        <v>403137</v>
      </c>
      <c r="B134" s="41">
        <v>70070</v>
      </c>
      <c r="C134" s="42" t="s">
        <v>364</v>
      </c>
      <c r="D134" s="44" t="s">
        <v>365</v>
      </c>
      <c r="E134" s="44" t="s">
        <v>5361</v>
      </c>
      <c r="F134" s="45" t="s">
        <v>365</v>
      </c>
      <c r="G134" s="86" t="s">
        <v>382</v>
      </c>
      <c r="H134" s="89">
        <v>11.44</v>
      </c>
      <c r="I134" s="90">
        <v>12.04</v>
      </c>
    </row>
    <row r="135" spans="1:9">
      <c r="A135" s="50">
        <v>404781</v>
      </c>
      <c r="B135" s="50">
        <v>70095</v>
      </c>
      <c r="C135" s="51" t="s">
        <v>704</v>
      </c>
      <c r="D135" s="50" t="s">
        <v>5361</v>
      </c>
      <c r="E135" s="50" t="s">
        <v>5361</v>
      </c>
      <c r="F135" s="50" t="s">
        <v>18</v>
      </c>
      <c r="G135" s="94" t="s">
        <v>19</v>
      </c>
      <c r="H135" s="89">
        <v>58.76</v>
      </c>
      <c r="I135" s="90">
        <v>61.85</v>
      </c>
    </row>
    <row r="136" spans="1:9">
      <c r="A136" s="50">
        <v>400466</v>
      </c>
      <c r="B136" s="50">
        <v>70106</v>
      </c>
      <c r="C136" s="51" t="s">
        <v>43</v>
      </c>
      <c r="D136" s="50" t="s">
        <v>5361</v>
      </c>
      <c r="E136" s="50" t="s">
        <v>5361</v>
      </c>
      <c r="F136" s="50" t="s">
        <v>18</v>
      </c>
      <c r="G136" s="94" t="s">
        <v>19</v>
      </c>
      <c r="H136" s="89">
        <v>71.38</v>
      </c>
      <c r="I136" s="90">
        <v>75.14</v>
      </c>
    </row>
    <row r="137" spans="1:9" ht="15" thickBot="1">
      <c r="A137" s="50">
        <v>405790</v>
      </c>
      <c r="B137" s="50">
        <v>71106</v>
      </c>
      <c r="C137" s="51" t="s">
        <v>44</v>
      </c>
      <c r="D137" s="50" t="s">
        <v>5361</v>
      </c>
      <c r="E137" s="50" t="s">
        <v>5361</v>
      </c>
      <c r="F137" s="50" t="s">
        <v>18</v>
      </c>
      <c r="G137" s="94" t="s">
        <v>19</v>
      </c>
      <c r="H137" s="91">
        <v>64.89</v>
      </c>
      <c r="I137" s="92">
        <v>68.3</v>
      </c>
    </row>
  </sheetData>
  <sheetProtection algorithmName="SHA-512" hashValue="1OFUib99pwcQtasqkCEX/mJLDKdBReagvilE84o99qJnN7P0IBzH05uG6gRz3MRoJ8XpxBgp7y+TwhfRIQsi1Q==" saltValue="J56I/052C9HLUUR+F6+zwg==" spinCount="100000" sheet="1" formatCells="0" formatRows="0" insertColumns="0" insertRows="0" insertHyperlinks="0" deleteColumns="0" deleteRows="0" sort="0" autoFilter="0"/>
  <autoFilter ref="A6:I137" xr:uid="{30EEFB4B-BDDB-4ADA-B515-E5B4347AED37}"/>
  <mergeCells count="3">
    <mergeCell ref="A1:B4"/>
    <mergeCell ref="C1:G3"/>
    <mergeCell ref="D4:G4"/>
  </mergeCells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624A-1135-491F-AC22-1E86820113F9}">
  <sheetPr>
    <tabColor theme="5" tint="-0.249977111117893"/>
  </sheetPr>
  <dimension ref="A1:AC16"/>
  <sheetViews>
    <sheetView showGridLines="0" zoomScaleNormal="100" workbookViewId="0">
      <pane ySplit="6" topLeftCell="A7" activePane="bottomLeft" state="frozen"/>
      <selection pane="bottomLeft" activeCell="C25" sqref="C25"/>
    </sheetView>
  </sheetViews>
  <sheetFormatPr defaultColWidth="9.1796875" defaultRowHeight="14.5"/>
  <cols>
    <col min="1" max="1" width="14" style="1" customWidth="1"/>
    <col min="2" max="2" width="16.54296875" style="1" customWidth="1"/>
    <col min="3" max="3" width="44.54296875" style="1" customWidth="1"/>
    <col min="4" max="4" width="15.7265625" style="1" customWidth="1"/>
    <col min="5" max="5" width="20.7265625" style="1" customWidth="1"/>
    <col min="6" max="6" width="15.7265625" style="1" customWidth="1"/>
    <col min="7" max="7" width="1.7265625" style="1" customWidth="1"/>
    <col min="8" max="8" width="13.7265625" style="1" hidden="1" customWidth="1"/>
    <col min="9" max="9" width="13.7265625" style="1" customWidth="1"/>
    <col min="10" max="10" width="15.453125" style="1" customWidth="1"/>
    <col min="11" max="16384" width="9.1796875" style="1"/>
  </cols>
  <sheetData>
    <row r="1" spans="1:29" ht="21" customHeight="1">
      <c r="A1" s="120" t="e" vm="1">
        <v>#VALUE!</v>
      </c>
      <c r="B1" s="120"/>
      <c r="C1" s="117" t="s">
        <v>5369</v>
      </c>
      <c r="D1" s="117"/>
      <c r="E1" s="117"/>
      <c r="F1" s="117"/>
      <c r="J1" s="5"/>
    </row>
    <row r="2" spans="1:29" ht="21" customHeight="1">
      <c r="A2" s="120"/>
      <c r="B2" s="120"/>
      <c r="C2" s="117"/>
      <c r="D2" s="117"/>
      <c r="E2" s="117"/>
      <c r="F2" s="117"/>
    </row>
    <row r="3" spans="1:29" ht="21" customHeight="1" thickBot="1">
      <c r="A3" s="120"/>
      <c r="B3" s="120"/>
      <c r="C3" s="117"/>
      <c r="D3" s="117"/>
      <c r="E3" s="117"/>
      <c r="F3" s="117"/>
      <c r="H3" s="1" t="s">
        <v>47</v>
      </c>
    </row>
    <row r="4" spans="1:29" s="36" customFormat="1" ht="21" customHeight="1" thickBot="1">
      <c r="A4" s="120"/>
      <c r="B4" s="120"/>
      <c r="C4" s="78" t="s">
        <v>383</v>
      </c>
      <c r="D4" s="118" t="s">
        <v>5382</v>
      </c>
      <c r="E4" s="119"/>
      <c r="F4" s="11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0.5" thickBot="1">
      <c r="A5" s="121"/>
      <c r="B5" s="121"/>
      <c r="C5" s="32"/>
      <c r="D5" s="32"/>
      <c r="E5" s="33"/>
      <c r="F5" s="34"/>
    </row>
    <row r="6" spans="1:29" ht="36">
      <c r="A6" s="52" t="s">
        <v>15</v>
      </c>
      <c r="B6" s="52" t="s">
        <v>26</v>
      </c>
      <c r="C6" s="52" t="s">
        <v>0</v>
      </c>
      <c r="D6" s="52" t="s">
        <v>16</v>
      </c>
      <c r="E6" s="52" t="s">
        <v>17</v>
      </c>
      <c r="F6" s="52" t="s">
        <v>7</v>
      </c>
      <c r="G6" s="52"/>
      <c r="H6" s="52" t="s">
        <v>20</v>
      </c>
      <c r="I6" s="52" t="s">
        <v>5368</v>
      </c>
      <c r="J6" s="52" t="s">
        <v>42</v>
      </c>
    </row>
    <row r="7" spans="1:29">
      <c r="A7" s="43">
        <v>408349</v>
      </c>
      <c r="B7" s="43" t="s">
        <v>55</v>
      </c>
      <c r="C7" s="53" t="s">
        <v>48</v>
      </c>
      <c r="D7" s="53" t="s">
        <v>21</v>
      </c>
      <c r="E7" s="53" t="s">
        <v>62</v>
      </c>
      <c r="F7" s="53" t="s">
        <v>22</v>
      </c>
      <c r="G7" s="54"/>
      <c r="H7" s="55">
        <v>86.14</v>
      </c>
      <c r="I7" s="56">
        <v>155.58000000000001</v>
      </c>
      <c r="J7" s="56">
        <v>163.77000000000001</v>
      </c>
    </row>
    <row r="8" spans="1:29">
      <c r="A8" s="43">
        <v>410908</v>
      </c>
      <c r="B8" s="43" t="s">
        <v>56</v>
      </c>
      <c r="C8" s="53" t="s">
        <v>49</v>
      </c>
      <c r="D8" s="53" t="s">
        <v>21</v>
      </c>
      <c r="E8" s="53" t="s">
        <v>62</v>
      </c>
      <c r="F8" s="53" t="s">
        <v>22</v>
      </c>
      <c r="G8" s="54"/>
      <c r="H8" s="57">
        <v>86.14</v>
      </c>
      <c r="I8" s="56">
        <v>166.5</v>
      </c>
      <c r="J8" s="56">
        <v>175.26</v>
      </c>
    </row>
    <row r="9" spans="1:29">
      <c r="A9" s="43">
        <v>408376</v>
      </c>
      <c r="B9" s="43" t="s">
        <v>57</v>
      </c>
      <c r="C9" s="53" t="s">
        <v>50</v>
      </c>
      <c r="D9" s="53" t="s">
        <v>21</v>
      </c>
      <c r="E9" s="53" t="s">
        <v>62</v>
      </c>
      <c r="F9" s="53" t="s">
        <v>22</v>
      </c>
      <c r="G9" s="54"/>
      <c r="H9" s="57">
        <v>121.08</v>
      </c>
      <c r="I9" s="56">
        <v>175.35</v>
      </c>
      <c r="J9" s="56">
        <v>184.58</v>
      </c>
    </row>
    <row r="10" spans="1:29">
      <c r="A10" s="43">
        <v>408378</v>
      </c>
      <c r="B10" s="43" t="s">
        <v>58</v>
      </c>
      <c r="C10" s="53" t="s">
        <v>51</v>
      </c>
      <c r="D10" s="53" t="s">
        <v>21</v>
      </c>
      <c r="E10" s="53" t="s">
        <v>62</v>
      </c>
      <c r="F10" s="53" t="s">
        <v>22</v>
      </c>
      <c r="G10" s="54"/>
      <c r="H10" s="57">
        <v>86.14</v>
      </c>
      <c r="I10" s="56">
        <v>184.07</v>
      </c>
      <c r="J10" s="56">
        <v>193.76</v>
      </c>
    </row>
    <row r="11" spans="1:29">
      <c r="A11" s="43">
        <v>408374</v>
      </c>
      <c r="B11" s="43" t="s">
        <v>59</v>
      </c>
      <c r="C11" s="53" t="s">
        <v>52</v>
      </c>
      <c r="D11" s="53" t="s">
        <v>21</v>
      </c>
      <c r="E11" s="53" t="s">
        <v>62</v>
      </c>
      <c r="F11" s="53" t="s">
        <v>22</v>
      </c>
      <c r="G11" s="54"/>
      <c r="H11" s="57">
        <v>86.14</v>
      </c>
      <c r="I11" s="56">
        <v>197.99</v>
      </c>
      <c r="J11" s="56">
        <v>208.41</v>
      </c>
    </row>
    <row r="12" spans="1:29">
      <c r="A12" s="43">
        <v>410909</v>
      </c>
      <c r="B12" s="43" t="s">
        <v>60</v>
      </c>
      <c r="C12" s="53" t="s">
        <v>53</v>
      </c>
      <c r="D12" s="53" t="s">
        <v>21</v>
      </c>
      <c r="E12" s="53" t="s">
        <v>62</v>
      </c>
      <c r="F12" s="53" t="s">
        <v>22</v>
      </c>
      <c r="G12" s="54"/>
      <c r="H12" s="57">
        <v>121.08</v>
      </c>
      <c r="I12" s="56">
        <v>208.91</v>
      </c>
      <c r="J12" s="56">
        <v>219.91</v>
      </c>
    </row>
    <row r="13" spans="1:29">
      <c r="A13" s="43">
        <v>408377</v>
      </c>
      <c r="B13" s="43" t="s">
        <v>61</v>
      </c>
      <c r="C13" s="53" t="s">
        <v>54</v>
      </c>
      <c r="D13" s="53" t="s">
        <v>21</v>
      </c>
      <c r="E13" s="53" t="s">
        <v>62</v>
      </c>
      <c r="F13" s="53" t="s">
        <v>22</v>
      </c>
      <c r="G13" s="54"/>
      <c r="H13" s="57">
        <v>121.08</v>
      </c>
      <c r="I13" s="56">
        <v>219.23</v>
      </c>
      <c r="J13" s="56">
        <v>230.77</v>
      </c>
    </row>
    <row r="14" spans="1:29">
      <c r="A14" s="43">
        <v>409530</v>
      </c>
      <c r="B14" s="43" t="s">
        <v>65</v>
      </c>
      <c r="C14" s="53" t="s">
        <v>63</v>
      </c>
      <c r="D14" s="53" t="s">
        <v>21</v>
      </c>
      <c r="E14" s="53" t="s">
        <v>24</v>
      </c>
      <c r="F14" s="53" t="s">
        <v>22</v>
      </c>
      <c r="G14" s="54"/>
      <c r="H14" s="57">
        <v>76.569999999999993</v>
      </c>
      <c r="I14" s="56">
        <v>65.739999999999995</v>
      </c>
      <c r="J14" s="56">
        <v>69.2</v>
      </c>
    </row>
    <row r="15" spans="1:29">
      <c r="A15" s="43">
        <v>409531</v>
      </c>
      <c r="B15" s="43" t="s">
        <v>66</v>
      </c>
      <c r="C15" s="53" t="s">
        <v>64</v>
      </c>
      <c r="D15" s="53" t="s">
        <v>21</v>
      </c>
      <c r="E15" s="53" t="s">
        <v>24</v>
      </c>
      <c r="F15" s="53" t="s">
        <v>22</v>
      </c>
      <c r="G15" s="54"/>
      <c r="H15" s="57">
        <v>86.14</v>
      </c>
      <c r="I15" s="56">
        <v>86.94</v>
      </c>
      <c r="J15" s="56">
        <v>91.52</v>
      </c>
    </row>
    <row r="16" spans="1:29">
      <c r="A16" s="43">
        <v>400337</v>
      </c>
      <c r="B16" s="43" t="s">
        <v>68</v>
      </c>
      <c r="C16" s="53" t="s">
        <v>67</v>
      </c>
      <c r="D16" s="53" t="s">
        <v>21</v>
      </c>
      <c r="E16" s="53" t="s">
        <v>23</v>
      </c>
      <c r="F16" s="53" t="s">
        <v>22</v>
      </c>
      <c r="G16" s="54"/>
      <c r="H16" s="57">
        <v>83.57</v>
      </c>
      <c r="I16" s="56">
        <v>95.7</v>
      </c>
      <c r="J16" s="56">
        <v>100.74</v>
      </c>
    </row>
  </sheetData>
  <sheetProtection algorithmName="SHA-512" hashValue="t4FfMj/01OucRz6skBcLegbS7bBTAJFHcROOtkDGmc/Tdm3g4XNjfOepiq1wDsDqLOnEcssCn7T9ZVI/fTRzkQ==" saltValue="rqtzagfzL/8DWv1F2Q+OqA==" spinCount="100000" sheet="1" formatCells="0" formatRows="0" insertColumns="0" insertRows="0" insertHyperlinks="0" deleteColumns="0" deleteRows="0" sort="0" autoFilter="0"/>
  <autoFilter ref="A6:J16" xr:uid="{A15E9357-7004-4AB8-A8B7-79C2F0DF02B0}"/>
  <mergeCells count="3">
    <mergeCell ref="A1:B5"/>
    <mergeCell ref="C1:F3"/>
    <mergeCell ref="D4:F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F2F1084E2704D9DBF47D0A1476F28" ma:contentTypeVersion="15" ma:contentTypeDescription="Create a new document." ma:contentTypeScope="" ma:versionID="5d15b51821746f884569773b1b8d1925">
  <xsd:schema xmlns:xsd="http://www.w3.org/2001/XMLSchema" xmlns:xs="http://www.w3.org/2001/XMLSchema" xmlns:p="http://schemas.microsoft.com/office/2006/metadata/properties" xmlns:ns2="a210334d-926a-482f-851b-fed18ab25c67" xmlns:ns3="ffc1a409-cf9d-4a3d-9ab1-a078f245e925" targetNamespace="http://schemas.microsoft.com/office/2006/metadata/properties" ma:root="true" ma:fieldsID="aa09de9235dcc9f3f867b957a21d4a5a" ns2:_="" ns3:_="">
    <xsd:import namespace="a210334d-926a-482f-851b-fed18ab25c67"/>
    <xsd:import namespace="ffc1a409-cf9d-4a3d-9ab1-a078f245e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0334d-926a-482f-851b-fed18ab25c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c8e344-13ed-49e7-964e-f911b119df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1a409-cf9d-4a3d-9ab1-a078f245e9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b4db311-9cfa-446c-9a7c-2ddbc39ef2e2}" ma:internalName="TaxCatchAll" ma:showField="CatchAllData" ma:web="ffc1a409-cf9d-4a3d-9ab1-a078f245e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c1a409-cf9d-4a3d-9ab1-a078f245e925" xsi:nil="true"/>
    <lcf76f155ced4ddcb4097134ff3c332f xmlns="a210334d-926a-482f-851b-fed18ab25c67">
      <Terms xmlns="http://schemas.microsoft.com/office/infopath/2007/PartnerControls"/>
    </lcf76f155ced4ddcb4097134ff3c332f>
    <SharedWithUsers xmlns="ffc1a409-cf9d-4a3d-9ab1-a078f245e925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C2A46-5649-4C05-AACC-D63F70BD1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0334d-926a-482f-851b-fed18ab25c67"/>
    <ds:schemaRef ds:uri="ffc1a409-cf9d-4a3d-9ab1-a078f245e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F2B5BB-211C-45B1-8437-614FA52EEE07}">
  <ds:schemaRefs>
    <ds:schemaRef ds:uri="http://schemas.microsoft.com/office/2006/metadata/properties"/>
    <ds:schemaRef ds:uri="http://schemas.microsoft.com/office/infopath/2007/PartnerControls"/>
    <ds:schemaRef ds:uri="8f991c34-ffd4-466f-95ba-6586e29530e4"/>
    <ds:schemaRef ds:uri="0d2337e4-ae38-420a-9beb-a44d5f87b780"/>
    <ds:schemaRef ds:uri="ffc1a409-cf9d-4a3d-9ab1-a078f245e925"/>
    <ds:schemaRef ds:uri="a210334d-926a-482f-851b-fed18ab25c67"/>
  </ds:schemaRefs>
</ds:datastoreItem>
</file>

<file path=customXml/itemProps3.xml><?xml version="1.0" encoding="utf-8"?>
<ds:datastoreItem xmlns:ds="http://schemas.openxmlformats.org/officeDocument/2006/customXml" ds:itemID="{5E1C0B74-5EA7-4972-A0CE-66F9CDFF17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PREM TIMBERGRAIN COLORS</vt:lpstr>
      <vt:lpstr>LX STANDARD COLORS</vt:lpstr>
      <vt:lpstr>PriceLookup</vt:lpstr>
      <vt:lpstr>priceDB DELETE</vt:lpstr>
      <vt:lpstr>Components &amp; Accessories</vt:lpstr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Duffy, Jason</dc:creator>
  <cp:keywords/>
  <dc:description/>
  <cp:lastModifiedBy>Short, Matthew</cp:lastModifiedBy>
  <cp:revision/>
  <dcterms:created xsi:type="dcterms:W3CDTF">2022-04-09T11:55:35Z</dcterms:created>
  <dcterms:modified xsi:type="dcterms:W3CDTF">2025-01-28T13:32:38Z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0x0101005F8F2F1084E2704D9DBF47D0A1476F28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